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730" tabRatio="895" activeTab="0"/>
  </bookViews>
  <sheets>
    <sheet name="학부,대학원(2017)" sheetId="1" r:id="rId1"/>
    <sheet name="정원외 외국인" sheetId="2" r:id="rId2"/>
  </sheets>
  <definedNames/>
  <calcPr fullCalcOnLoad="1"/>
</workbook>
</file>

<file path=xl/sharedStrings.xml><?xml version="1.0" encoding="utf-8"?>
<sst xmlns="http://schemas.openxmlformats.org/spreadsheetml/2006/main" count="156" uniqueCount="119">
  <si>
    <t>(단위 : 원/학기)</t>
  </si>
  <si>
    <t>구분</t>
  </si>
  <si>
    <t>입학금</t>
  </si>
  <si>
    <t>수업료</t>
  </si>
  <si>
    <t>합계</t>
  </si>
  <si>
    <t>신입생
(입학금 포함)</t>
  </si>
  <si>
    <t>재학생
(입학금 제외)</t>
  </si>
  <si>
    <t>대학(학부)</t>
  </si>
  <si>
    <t>인문대학</t>
  </si>
  <si>
    <t>사회과학대학</t>
  </si>
  <si>
    <t>자연과학대학</t>
  </si>
  <si>
    <t>수학</t>
  </si>
  <si>
    <t>무용학과</t>
  </si>
  <si>
    <t>기타</t>
  </si>
  <si>
    <t>경상대학</t>
  </si>
  <si>
    <t>공과대학</t>
  </si>
  <si>
    <t>농업생명과학대학</t>
  </si>
  <si>
    <t>농업경제학과</t>
  </si>
  <si>
    <t>법과대학</t>
  </si>
  <si>
    <t>약학대학</t>
  </si>
  <si>
    <t>3 ~ 5학년</t>
  </si>
  <si>
    <t>6학년</t>
  </si>
  <si>
    <t>의과대학</t>
  </si>
  <si>
    <t>생활과학대학</t>
  </si>
  <si>
    <t>예술대학</t>
  </si>
  <si>
    <t>수의과대학</t>
  </si>
  <si>
    <t>예과</t>
  </si>
  <si>
    <t>수의학과</t>
  </si>
  <si>
    <t>사범대학</t>
  </si>
  <si>
    <t>인문계</t>
  </si>
  <si>
    <t>수학교육과</t>
  </si>
  <si>
    <t>공학계</t>
  </si>
  <si>
    <t>체육교육과</t>
  </si>
  <si>
    <t>간호대학</t>
  </si>
  <si>
    <t>생명시스템과학대학</t>
  </si>
  <si>
    <t>자유전공학부</t>
  </si>
  <si>
    <t>군사학부</t>
  </si>
  <si>
    <t>일반대학원 석사</t>
  </si>
  <si>
    <t>인문대학</t>
  </si>
  <si>
    <t>사회과학대학</t>
  </si>
  <si>
    <t>자연과학대학</t>
  </si>
  <si>
    <t>수학과</t>
  </si>
  <si>
    <t>기타(대기과학과)</t>
  </si>
  <si>
    <t>경상대학</t>
  </si>
  <si>
    <t>공과대학</t>
  </si>
  <si>
    <t>농업생명과학대학</t>
  </si>
  <si>
    <t>농업경제학과</t>
  </si>
  <si>
    <t>기타</t>
  </si>
  <si>
    <t>법과대학</t>
  </si>
  <si>
    <t>약학대학</t>
  </si>
  <si>
    <t>의과대학</t>
  </si>
  <si>
    <t>의학과</t>
  </si>
  <si>
    <t>의과학과</t>
  </si>
  <si>
    <t>생활과학대학</t>
  </si>
  <si>
    <t>예술대학</t>
  </si>
  <si>
    <t>수의과대학</t>
  </si>
  <si>
    <t>사범대학</t>
  </si>
  <si>
    <t>교육학과</t>
  </si>
  <si>
    <t>공업기술교육학과</t>
  </si>
  <si>
    <t>간호학과 간호학</t>
  </si>
  <si>
    <t>간호학과 기타</t>
  </si>
  <si>
    <t>일반대학원 박사</t>
  </si>
  <si>
    <t>사회과학대학(국가정책학과)</t>
  </si>
  <si>
    <t>전문대학원</t>
  </si>
  <si>
    <t>법학전문대학원</t>
  </si>
  <si>
    <t>법학과(석사)</t>
  </si>
  <si>
    <t>법학과(박사)</t>
  </si>
  <si>
    <t>의학전문대학원</t>
  </si>
  <si>
    <t>분석과학기술대학원</t>
  </si>
  <si>
    <t>기초과학</t>
  </si>
  <si>
    <t>응용과학</t>
  </si>
  <si>
    <t>녹색에너지기술학과</t>
  </si>
  <si>
    <t>신약전문대학원</t>
  </si>
  <si>
    <t>신약개발학과</t>
  </si>
  <si>
    <t>특수대학원</t>
  </si>
  <si>
    <t>경영대학원</t>
  </si>
  <si>
    <t>교육대학원</t>
  </si>
  <si>
    <t>국가정책대학원</t>
  </si>
  <si>
    <t>행정대학원</t>
  </si>
  <si>
    <t>보건대학원</t>
  </si>
  <si>
    <t>산업대학원</t>
  </si>
  <si>
    <t>특허법무대학원</t>
  </si>
  <si>
    <t>평화안보대학원</t>
  </si>
  <si>
    <t>충남대학교  2017학년도 등록금 일람표</t>
  </si>
  <si>
    <t>인문대학</t>
  </si>
  <si>
    <t>사회과학대학</t>
  </si>
  <si>
    <t>자연과학</t>
  </si>
  <si>
    <t>대학</t>
  </si>
  <si>
    <t>수학</t>
  </si>
  <si>
    <t>무용학과</t>
  </si>
  <si>
    <t>기타</t>
  </si>
  <si>
    <t>경상대학</t>
  </si>
  <si>
    <t>공과대학</t>
  </si>
  <si>
    <t>농업생명</t>
  </si>
  <si>
    <t>과학대학</t>
  </si>
  <si>
    <t>농업경제학과</t>
  </si>
  <si>
    <t>법과대학</t>
  </si>
  <si>
    <t>약학대학</t>
  </si>
  <si>
    <t>3 ~ 5학년</t>
  </si>
  <si>
    <t>6학년</t>
  </si>
  <si>
    <t>의과대학</t>
  </si>
  <si>
    <t>의예과</t>
  </si>
  <si>
    <t>의학과</t>
  </si>
  <si>
    <t>생활과학대학</t>
  </si>
  <si>
    <t>예술대학</t>
  </si>
  <si>
    <t>수의과대학</t>
  </si>
  <si>
    <t>예과</t>
  </si>
  <si>
    <t>수의학과</t>
  </si>
  <si>
    <t>사범대학</t>
  </si>
  <si>
    <t>인문계</t>
  </si>
  <si>
    <t>수학교육과</t>
  </si>
  <si>
    <t>체육교육과</t>
  </si>
  <si>
    <t>공학계</t>
  </si>
  <si>
    <t>간호대학</t>
  </si>
  <si>
    <t>생명시스템과학대학</t>
  </si>
  <si>
    <t>자유전공학부</t>
  </si>
  <si>
    <t>군사학부</t>
  </si>
  <si>
    <t>에너지과학기술대학원</t>
  </si>
  <si>
    <t>충남대학교  2017학년도 
정원외 학부 외국인유학생 등록금 일람표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</si>
</sst>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%"/>
    <numFmt numFmtId="180" formatCode="#,##0.0_ "/>
    <numFmt numFmtId="181" formatCode="0.000_ "/>
    <numFmt numFmtId="182" formatCode="0.000%"/>
    <numFmt numFmtId="183" formatCode="0.00_ "/>
    <numFmt numFmtId="184" formatCode="0.00_ %"/>
    <numFmt numFmtId="185" formatCode="0.0_);[Red]\(0.0\)"/>
    <numFmt numFmtId="186" formatCode="0.00_);[Red]\(0.00\)"/>
    <numFmt numFmtId="187" formatCode="0.000_);[Red]\(0.000\)"/>
    <numFmt numFmtId="188" formatCode="#,##0_);[Red]\(#,##0\)&quot;명&quot;"/>
    <numFmt numFmtId="189" formatCode="General&quot;명&quot;"/>
    <numFmt numFmtId="190" formatCode="#,##0.0_);[Red]\(#,##0.0\)"/>
    <numFmt numFmtId="191" formatCode="#,##0.00_);[Red]\(#,##0.00\)"/>
    <numFmt numFmtId="192" formatCode="#,##0.000_);[Red]\(#,##0.000\)"/>
    <numFmt numFmtId="193" formatCode="_-* #,##0.000_-;\-* #,##0.000_-;_-* &quot;-&quot;???_-;_-@_-"/>
    <numFmt numFmtId="194" formatCode="mm&quot;월&quot;\ dd&quot;일&quot;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b/>
      <sz val="22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hair"/>
      <bottom style="medium"/>
    </border>
    <border>
      <left style="medium"/>
      <right style="hair"/>
      <top style="double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7" fontId="45" fillId="0" borderId="15" xfId="64" applyNumberFormat="1" applyFont="1" applyBorder="1" applyProtection="1">
      <alignment vertical="center"/>
      <protection locked="0"/>
    </xf>
    <xf numFmtId="178" fontId="0" fillId="0" borderId="12" xfId="0" applyNumberFormat="1" applyFont="1" applyFill="1" applyBorder="1" applyAlignment="1">
      <alignment horizontal="right" vertical="center"/>
    </xf>
    <xf numFmtId="177" fontId="45" fillId="0" borderId="12" xfId="64" applyNumberFormat="1" applyFont="1" applyBorder="1" applyProtection="1">
      <alignment vertical="center"/>
      <protection locked="0"/>
    </xf>
    <xf numFmtId="178" fontId="0" fillId="0" borderId="14" xfId="0" applyNumberFormat="1" applyFont="1" applyFill="1" applyBorder="1" applyAlignment="1">
      <alignment horizontal="right" vertical="center"/>
    </xf>
    <xf numFmtId="177" fontId="45" fillId="0" borderId="14" xfId="64" applyNumberFormat="1" applyFont="1" applyBorder="1" applyProtection="1">
      <alignment vertical="center"/>
      <protection locked="0"/>
    </xf>
    <xf numFmtId="177" fontId="45" fillId="0" borderId="15" xfId="65" applyNumberFormat="1" applyFont="1" applyBorder="1" applyProtection="1">
      <alignment vertical="center"/>
      <protection locked="0"/>
    </xf>
    <xf numFmtId="177" fontId="45" fillId="0" borderId="12" xfId="65" applyNumberFormat="1" applyFont="1" applyBorder="1" applyProtection="1">
      <alignment vertical="center"/>
      <protection locked="0"/>
    </xf>
    <xf numFmtId="177" fontId="45" fillId="0" borderId="14" xfId="65" applyNumberFormat="1" applyFont="1" applyBorder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vertical="center"/>
    </xf>
    <xf numFmtId="177" fontId="45" fillId="0" borderId="16" xfId="66" applyNumberFormat="1" applyFont="1" applyBorder="1" applyProtection="1">
      <alignment vertical="center"/>
      <protection locked="0"/>
    </xf>
    <xf numFmtId="177" fontId="45" fillId="0" borderId="12" xfId="66" applyNumberFormat="1" applyFont="1" applyBorder="1" applyProtection="1">
      <alignment vertical="center"/>
      <protection locked="0"/>
    </xf>
    <xf numFmtId="177" fontId="45" fillId="0" borderId="14" xfId="66" applyNumberFormat="1" applyFont="1" applyBorder="1" applyProtection="1">
      <alignment vertical="center"/>
      <protection locked="0"/>
    </xf>
    <xf numFmtId="49" fontId="4" fillId="8" borderId="17" xfId="0" applyNumberFormat="1" applyFont="1" applyFill="1" applyBorder="1" applyAlignment="1">
      <alignment horizontal="center" vertical="center" wrapText="1"/>
    </xf>
    <xf numFmtId="49" fontId="4" fillId="8" borderId="18" xfId="0" applyNumberFormat="1" applyFont="1" applyFill="1" applyBorder="1" applyAlignment="1">
      <alignment horizontal="center" vertical="center" wrapText="1"/>
    </xf>
    <xf numFmtId="177" fontId="4" fillId="8" borderId="10" xfId="0" applyNumberFormat="1" applyFont="1" applyFill="1" applyBorder="1" applyAlignment="1">
      <alignment vertical="center"/>
    </xf>
    <xf numFmtId="177" fontId="4" fillId="8" borderId="19" xfId="0" applyNumberFormat="1" applyFont="1" applyFill="1" applyBorder="1" applyAlignment="1">
      <alignment vertical="center"/>
    </xf>
    <xf numFmtId="177" fontId="4" fillId="8" borderId="12" xfId="0" applyNumberFormat="1" applyFont="1" applyFill="1" applyBorder="1" applyAlignment="1">
      <alignment vertical="center"/>
    </xf>
    <xf numFmtId="177" fontId="4" fillId="8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4" fillId="8" borderId="21" xfId="0" applyNumberFormat="1" applyFont="1" applyFill="1" applyBorder="1" applyAlignment="1">
      <alignment vertical="center"/>
    </xf>
    <xf numFmtId="177" fontId="4" fillId="8" borderId="22" xfId="0" applyNumberFormat="1" applyFont="1" applyFill="1" applyBorder="1" applyAlignment="1">
      <alignment vertical="center"/>
    </xf>
    <xf numFmtId="177" fontId="4" fillId="8" borderId="14" xfId="0" applyNumberFormat="1" applyFont="1" applyFill="1" applyBorder="1" applyAlignment="1">
      <alignment vertical="center"/>
    </xf>
    <xf numFmtId="177" fontId="4" fillId="8" borderId="23" xfId="0" applyNumberFormat="1" applyFont="1" applyFill="1" applyBorder="1" applyAlignment="1">
      <alignment vertical="center"/>
    </xf>
    <xf numFmtId="178" fontId="4" fillId="8" borderId="15" xfId="0" applyNumberFormat="1" applyFont="1" applyFill="1" applyBorder="1" applyAlignment="1">
      <alignment vertical="center"/>
    </xf>
    <xf numFmtId="178" fontId="4" fillId="8" borderId="24" xfId="0" applyNumberFormat="1" applyFont="1" applyFill="1" applyBorder="1" applyAlignment="1">
      <alignment vertical="center"/>
    </xf>
    <xf numFmtId="178" fontId="4" fillId="8" borderId="12" xfId="0" applyNumberFormat="1" applyFont="1" applyFill="1" applyBorder="1" applyAlignment="1">
      <alignment vertical="center"/>
    </xf>
    <xf numFmtId="178" fontId="4" fillId="8" borderId="20" xfId="0" applyNumberFormat="1" applyFont="1" applyFill="1" applyBorder="1" applyAlignment="1">
      <alignment vertical="center"/>
    </xf>
    <xf numFmtId="178" fontId="4" fillId="8" borderId="14" xfId="0" applyNumberFormat="1" applyFont="1" applyFill="1" applyBorder="1" applyAlignment="1">
      <alignment vertical="center"/>
    </xf>
    <xf numFmtId="178" fontId="4" fillId="8" borderId="23" xfId="0" applyNumberFormat="1" applyFont="1" applyFill="1" applyBorder="1" applyAlignment="1">
      <alignment vertical="center"/>
    </xf>
    <xf numFmtId="178" fontId="4" fillId="8" borderId="16" xfId="0" applyNumberFormat="1" applyFont="1" applyFill="1" applyBorder="1" applyAlignment="1">
      <alignment vertical="center"/>
    </xf>
    <xf numFmtId="178" fontId="4" fillId="8" borderId="25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left"/>
    </xf>
    <xf numFmtId="3" fontId="4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46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ill="1" applyBorder="1" applyAlignment="1">
      <alignment vertical="center"/>
    </xf>
    <xf numFmtId="0" fontId="4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8" borderId="15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6" fillId="0" borderId="4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8" borderId="10" xfId="0" applyNumberFormat="1" applyFont="1" applyFill="1" applyBorder="1" applyAlignment="1">
      <alignment horizontal="right" vertical="center" wrapText="1"/>
    </xf>
    <xf numFmtId="3" fontId="0" fillId="8" borderId="19" xfId="0" applyNumberFormat="1" applyFill="1" applyBorder="1" applyAlignment="1">
      <alignment vertical="center"/>
    </xf>
    <xf numFmtId="3" fontId="46" fillId="8" borderId="12" xfId="0" applyNumberFormat="1" applyFont="1" applyFill="1" applyBorder="1" applyAlignment="1">
      <alignment horizontal="right" vertical="center" wrapText="1"/>
    </xf>
    <xf numFmtId="3" fontId="0" fillId="8" borderId="20" xfId="0" applyNumberFormat="1" applyFill="1" applyBorder="1" applyAlignment="1">
      <alignment vertical="center"/>
    </xf>
    <xf numFmtId="3" fontId="46" fillId="8" borderId="14" xfId="0" applyNumberFormat="1" applyFont="1" applyFill="1" applyBorder="1" applyAlignment="1">
      <alignment horizontal="right" vertical="center" wrapText="1"/>
    </xf>
    <xf numFmtId="3" fontId="0" fillId="8" borderId="23" xfId="0" applyNumberFormat="1" applyFill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41" xfId="64"/>
    <cellStyle name="표준 42" xfId="65"/>
    <cellStyle name="표준 4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4" sqref="C54"/>
    </sheetView>
  </sheetViews>
  <sheetFormatPr defaultColWidth="8.88671875" defaultRowHeight="13.5"/>
  <cols>
    <col min="1" max="1" width="7.77734375" style="1" customWidth="1"/>
    <col min="2" max="2" width="18.88671875" style="5" customWidth="1"/>
    <col min="3" max="3" width="16.99609375" style="5" customWidth="1"/>
    <col min="4" max="4" width="11.6640625" style="4" customWidth="1"/>
    <col min="5" max="5" width="12.77734375" style="4" customWidth="1"/>
    <col min="6" max="6" width="15.5546875" style="3" customWidth="1"/>
    <col min="7" max="7" width="15.3359375" style="3" customWidth="1"/>
    <col min="8" max="16384" width="8.88671875" style="1" customWidth="1"/>
  </cols>
  <sheetData>
    <row r="1" spans="1:7" s="2" customFormat="1" ht="39.75" customHeight="1">
      <c r="A1" s="70" t="s">
        <v>83</v>
      </c>
      <c r="B1" s="70"/>
      <c r="C1" s="70"/>
      <c r="D1" s="70"/>
      <c r="E1" s="70"/>
      <c r="F1" s="70"/>
      <c r="G1" s="70"/>
    </row>
    <row r="2" spans="2:7" s="7" customFormat="1" ht="15.75" customHeight="1" thickBot="1">
      <c r="B2" s="71"/>
      <c r="C2" s="71"/>
      <c r="D2" s="10"/>
      <c r="E2" s="10"/>
      <c r="F2" s="6"/>
      <c r="G2" s="13" t="s">
        <v>0</v>
      </c>
    </row>
    <row r="3" spans="1:7" s="8" customFormat="1" ht="20.25" customHeight="1">
      <c r="A3" s="72" t="s">
        <v>1</v>
      </c>
      <c r="B3" s="73"/>
      <c r="C3" s="73"/>
      <c r="D3" s="76" t="s">
        <v>2</v>
      </c>
      <c r="E3" s="113" t="s">
        <v>3</v>
      </c>
      <c r="F3" s="78" t="s">
        <v>4</v>
      </c>
      <c r="G3" s="79"/>
    </row>
    <row r="4" spans="1:7" s="8" customFormat="1" ht="27" customHeight="1" thickBot="1">
      <c r="A4" s="74"/>
      <c r="B4" s="75"/>
      <c r="C4" s="75"/>
      <c r="D4" s="77"/>
      <c r="E4" s="114"/>
      <c r="F4" s="41" t="s">
        <v>5</v>
      </c>
      <c r="G4" s="42" t="s">
        <v>6</v>
      </c>
    </row>
    <row r="5" spans="1:9" s="9" customFormat="1" ht="18" customHeight="1" thickTop="1">
      <c r="A5" s="80" t="s">
        <v>7</v>
      </c>
      <c r="B5" s="83" t="s">
        <v>8</v>
      </c>
      <c r="C5" s="84"/>
      <c r="D5" s="14">
        <v>181000</v>
      </c>
      <c r="E5" s="14">
        <v>1669000</v>
      </c>
      <c r="F5" s="43">
        <v>1850000</v>
      </c>
      <c r="G5" s="44">
        <v>1669000</v>
      </c>
      <c r="I5" s="60"/>
    </row>
    <row r="6" spans="1:7" s="9" customFormat="1" ht="18" customHeight="1">
      <c r="A6" s="81"/>
      <c r="B6" s="85" t="s">
        <v>9</v>
      </c>
      <c r="C6" s="86"/>
      <c r="D6" s="17">
        <v>181000</v>
      </c>
      <c r="E6" s="17">
        <v>1669000</v>
      </c>
      <c r="F6" s="45">
        <v>1850000</v>
      </c>
      <c r="G6" s="46">
        <v>1669000</v>
      </c>
    </row>
    <row r="7" spans="1:7" s="9" customFormat="1" ht="18" customHeight="1">
      <c r="A7" s="81"/>
      <c r="B7" s="85" t="s">
        <v>10</v>
      </c>
      <c r="C7" s="16" t="s">
        <v>11</v>
      </c>
      <c r="D7" s="17">
        <v>181000</v>
      </c>
      <c r="E7" s="17">
        <v>1867500</v>
      </c>
      <c r="F7" s="45">
        <v>2048500</v>
      </c>
      <c r="G7" s="46">
        <v>1867500</v>
      </c>
    </row>
    <row r="8" spans="1:7" s="9" customFormat="1" ht="18" customHeight="1">
      <c r="A8" s="81"/>
      <c r="B8" s="85"/>
      <c r="C8" s="16" t="s">
        <v>12</v>
      </c>
      <c r="D8" s="17">
        <v>181000</v>
      </c>
      <c r="E8" s="17">
        <v>2363000</v>
      </c>
      <c r="F8" s="45">
        <v>2544000</v>
      </c>
      <c r="G8" s="46">
        <v>2363000</v>
      </c>
    </row>
    <row r="9" spans="1:7" s="9" customFormat="1" ht="18" customHeight="1">
      <c r="A9" s="81"/>
      <c r="B9" s="85"/>
      <c r="C9" s="16" t="s">
        <v>13</v>
      </c>
      <c r="D9" s="17">
        <v>181000</v>
      </c>
      <c r="E9" s="17">
        <v>2059000</v>
      </c>
      <c r="F9" s="45">
        <v>2240000</v>
      </c>
      <c r="G9" s="46">
        <v>2059000</v>
      </c>
    </row>
    <row r="10" spans="1:7" s="9" customFormat="1" ht="18" customHeight="1">
      <c r="A10" s="81"/>
      <c r="B10" s="85" t="s">
        <v>14</v>
      </c>
      <c r="C10" s="86"/>
      <c r="D10" s="17">
        <v>181000</v>
      </c>
      <c r="E10" s="17">
        <v>1657500</v>
      </c>
      <c r="F10" s="45">
        <v>1838500</v>
      </c>
      <c r="G10" s="46">
        <v>1657500</v>
      </c>
    </row>
    <row r="11" spans="1:7" s="9" customFormat="1" ht="18" customHeight="1">
      <c r="A11" s="81"/>
      <c r="B11" s="87" t="s">
        <v>15</v>
      </c>
      <c r="C11" s="85"/>
      <c r="D11" s="17">
        <v>181000</v>
      </c>
      <c r="E11" s="17">
        <v>2422000</v>
      </c>
      <c r="F11" s="45">
        <v>2603000</v>
      </c>
      <c r="G11" s="46">
        <v>2422000</v>
      </c>
    </row>
    <row r="12" spans="1:7" s="9" customFormat="1" ht="18" customHeight="1">
      <c r="A12" s="81"/>
      <c r="B12" s="85" t="s">
        <v>16</v>
      </c>
      <c r="C12" s="16" t="s">
        <v>17</v>
      </c>
      <c r="D12" s="17">
        <v>181000</v>
      </c>
      <c r="E12" s="17">
        <v>1669000</v>
      </c>
      <c r="F12" s="45">
        <v>1850000</v>
      </c>
      <c r="G12" s="46">
        <v>1669000</v>
      </c>
    </row>
    <row r="13" spans="1:7" s="9" customFormat="1" ht="18" customHeight="1">
      <c r="A13" s="81"/>
      <c r="B13" s="85"/>
      <c r="C13" s="16" t="s">
        <v>13</v>
      </c>
      <c r="D13" s="17">
        <v>181000</v>
      </c>
      <c r="E13" s="17">
        <v>2043500</v>
      </c>
      <c r="F13" s="45">
        <v>2224500</v>
      </c>
      <c r="G13" s="46">
        <v>2043500</v>
      </c>
    </row>
    <row r="14" spans="1:7" s="9" customFormat="1" ht="18" customHeight="1">
      <c r="A14" s="81"/>
      <c r="B14" s="85" t="s">
        <v>18</v>
      </c>
      <c r="C14" s="86"/>
      <c r="D14" s="17">
        <v>181000</v>
      </c>
      <c r="E14" s="17">
        <v>1714500</v>
      </c>
      <c r="F14" s="45">
        <v>1895500</v>
      </c>
      <c r="G14" s="46">
        <v>1714500</v>
      </c>
    </row>
    <row r="15" spans="1:7" s="9" customFormat="1" ht="18" customHeight="1">
      <c r="A15" s="81"/>
      <c r="B15" s="88" t="s">
        <v>19</v>
      </c>
      <c r="C15" s="16" t="s">
        <v>20</v>
      </c>
      <c r="D15" s="17">
        <v>181000</v>
      </c>
      <c r="E15" s="17">
        <v>3105500</v>
      </c>
      <c r="F15" s="45">
        <v>3286500</v>
      </c>
      <c r="G15" s="46">
        <v>3105500</v>
      </c>
    </row>
    <row r="16" spans="1:7" s="9" customFormat="1" ht="18" customHeight="1">
      <c r="A16" s="81"/>
      <c r="B16" s="88"/>
      <c r="C16" s="16" t="s">
        <v>21</v>
      </c>
      <c r="D16" s="17">
        <v>181000</v>
      </c>
      <c r="E16" s="17">
        <v>2430500</v>
      </c>
      <c r="F16" s="45">
        <v>2611500</v>
      </c>
      <c r="G16" s="46">
        <v>2430500</v>
      </c>
    </row>
    <row r="17" spans="1:7" s="9" customFormat="1" ht="18" customHeight="1">
      <c r="A17" s="81"/>
      <c r="B17" s="89" t="s">
        <v>22</v>
      </c>
      <c r="C17" s="16" t="s">
        <v>26</v>
      </c>
      <c r="D17" s="17">
        <v>181000</v>
      </c>
      <c r="E17" s="17">
        <v>2988000</v>
      </c>
      <c r="F17" s="45">
        <v>3169000</v>
      </c>
      <c r="G17" s="46">
        <v>2988000</v>
      </c>
    </row>
    <row r="18" spans="1:7" s="9" customFormat="1" ht="18" customHeight="1">
      <c r="A18" s="81"/>
      <c r="B18" s="90"/>
      <c r="C18" s="16" t="s">
        <v>51</v>
      </c>
      <c r="D18" s="17">
        <v>181000</v>
      </c>
      <c r="E18" s="17">
        <v>4815000</v>
      </c>
      <c r="F18" s="45">
        <v>4996000</v>
      </c>
      <c r="G18" s="46">
        <v>4815000</v>
      </c>
    </row>
    <row r="19" spans="1:7" s="9" customFormat="1" ht="18" customHeight="1">
      <c r="A19" s="81"/>
      <c r="B19" s="85" t="s">
        <v>23</v>
      </c>
      <c r="C19" s="86"/>
      <c r="D19" s="17">
        <v>181000</v>
      </c>
      <c r="E19" s="17">
        <v>2043500</v>
      </c>
      <c r="F19" s="45">
        <v>2224500</v>
      </c>
      <c r="G19" s="46">
        <v>2043500</v>
      </c>
    </row>
    <row r="20" spans="1:7" s="9" customFormat="1" ht="18" customHeight="1">
      <c r="A20" s="81"/>
      <c r="B20" s="85" t="s">
        <v>24</v>
      </c>
      <c r="C20" s="86"/>
      <c r="D20" s="17">
        <v>181000</v>
      </c>
      <c r="E20" s="17">
        <v>2390000</v>
      </c>
      <c r="F20" s="45">
        <v>2571000</v>
      </c>
      <c r="G20" s="46">
        <v>2390000</v>
      </c>
    </row>
    <row r="21" spans="1:7" s="9" customFormat="1" ht="18" customHeight="1">
      <c r="A21" s="81"/>
      <c r="B21" s="88" t="s">
        <v>25</v>
      </c>
      <c r="C21" s="18" t="s">
        <v>26</v>
      </c>
      <c r="D21" s="17">
        <v>181000</v>
      </c>
      <c r="E21" s="17">
        <v>2377000</v>
      </c>
      <c r="F21" s="45">
        <v>2558000</v>
      </c>
      <c r="G21" s="46">
        <v>2377000</v>
      </c>
    </row>
    <row r="22" spans="1:7" s="9" customFormat="1" ht="18" customHeight="1">
      <c r="A22" s="81"/>
      <c r="B22" s="88"/>
      <c r="C22" s="18" t="s">
        <v>27</v>
      </c>
      <c r="D22" s="17">
        <v>181000</v>
      </c>
      <c r="E22" s="17">
        <v>2808000</v>
      </c>
      <c r="F22" s="45">
        <v>2989000</v>
      </c>
      <c r="G22" s="46">
        <v>2808000</v>
      </c>
    </row>
    <row r="23" spans="1:7" s="9" customFormat="1" ht="18" customHeight="1">
      <c r="A23" s="81"/>
      <c r="B23" s="85" t="s">
        <v>28</v>
      </c>
      <c r="C23" s="16" t="s">
        <v>29</v>
      </c>
      <c r="D23" s="17">
        <v>181000</v>
      </c>
      <c r="E23" s="17">
        <v>1669000</v>
      </c>
      <c r="F23" s="45">
        <v>1850000</v>
      </c>
      <c r="G23" s="46">
        <v>1669000</v>
      </c>
    </row>
    <row r="24" spans="1:7" s="9" customFormat="1" ht="18" customHeight="1">
      <c r="A24" s="81"/>
      <c r="B24" s="85"/>
      <c r="C24" s="16" t="s">
        <v>30</v>
      </c>
      <c r="D24" s="17">
        <v>181000</v>
      </c>
      <c r="E24" s="17">
        <v>1867500</v>
      </c>
      <c r="F24" s="45">
        <v>2048500</v>
      </c>
      <c r="G24" s="46">
        <v>1867500</v>
      </c>
    </row>
    <row r="25" spans="1:7" s="9" customFormat="1" ht="18" customHeight="1">
      <c r="A25" s="81"/>
      <c r="B25" s="85"/>
      <c r="C25" s="16" t="s">
        <v>31</v>
      </c>
      <c r="D25" s="17">
        <v>181000</v>
      </c>
      <c r="E25" s="17">
        <v>2422000</v>
      </c>
      <c r="F25" s="45">
        <v>2603000</v>
      </c>
      <c r="G25" s="46">
        <v>2422000</v>
      </c>
    </row>
    <row r="26" spans="1:7" s="9" customFormat="1" ht="18" customHeight="1">
      <c r="A26" s="81"/>
      <c r="B26" s="85"/>
      <c r="C26" s="16" t="s">
        <v>32</v>
      </c>
      <c r="D26" s="17">
        <v>181000</v>
      </c>
      <c r="E26" s="17">
        <v>2059000</v>
      </c>
      <c r="F26" s="45">
        <v>2240000</v>
      </c>
      <c r="G26" s="46">
        <v>2059000</v>
      </c>
    </row>
    <row r="27" spans="1:7" s="9" customFormat="1" ht="18" customHeight="1">
      <c r="A27" s="81"/>
      <c r="B27" s="85" t="s">
        <v>33</v>
      </c>
      <c r="C27" s="86"/>
      <c r="D27" s="17">
        <v>181000</v>
      </c>
      <c r="E27" s="17">
        <v>2150500</v>
      </c>
      <c r="F27" s="45">
        <v>2331500</v>
      </c>
      <c r="G27" s="46">
        <v>2150500</v>
      </c>
    </row>
    <row r="28" spans="1:7" s="9" customFormat="1" ht="18" customHeight="1">
      <c r="A28" s="81"/>
      <c r="B28" s="85" t="s">
        <v>34</v>
      </c>
      <c r="C28" s="86"/>
      <c r="D28" s="17">
        <v>181000</v>
      </c>
      <c r="E28" s="17">
        <v>2043500</v>
      </c>
      <c r="F28" s="45">
        <v>2224500</v>
      </c>
      <c r="G28" s="46">
        <v>2043500</v>
      </c>
    </row>
    <row r="29" spans="1:7" s="9" customFormat="1" ht="18" customHeight="1">
      <c r="A29" s="81"/>
      <c r="B29" s="91" t="s">
        <v>35</v>
      </c>
      <c r="C29" s="92"/>
      <c r="D29" s="47">
        <v>181000</v>
      </c>
      <c r="E29" s="17">
        <v>1669000</v>
      </c>
      <c r="F29" s="48">
        <v>1850000</v>
      </c>
      <c r="G29" s="49">
        <v>1669000</v>
      </c>
    </row>
    <row r="30" spans="1:7" s="9" customFormat="1" ht="18" customHeight="1" thickBot="1">
      <c r="A30" s="82"/>
      <c r="B30" s="93" t="s">
        <v>36</v>
      </c>
      <c r="C30" s="94"/>
      <c r="D30" s="22">
        <v>181000</v>
      </c>
      <c r="E30" s="22">
        <v>2429000</v>
      </c>
      <c r="F30" s="50">
        <v>2610000</v>
      </c>
      <c r="G30" s="51">
        <v>2429000</v>
      </c>
    </row>
    <row r="31" spans="1:7" ht="18" customHeight="1">
      <c r="A31" s="95" t="s">
        <v>37</v>
      </c>
      <c r="B31" s="98" t="s">
        <v>38</v>
      </c>
      <c r="C31" s="99"/>
      <c r="D31" s="23">
        <v>181000</v>
      </c>
      <c r="E31" s="24">
        <v>1952500</v>
      </c>
      <c r="F31" s="52">
        <v>2133500</v>
      </c>
      <c r="G31" s="53">
        <v>1952500</v>
      </c>
    </row>
    <row r="32" spans="1:7" ht="18" customHeight="1">
      <c r="A32" s="96"/>
      <c r="B32" s="100" t="s">
        <v>39</v>
      </c>
      <c r="C32" s="86"/>
      <c r="D32" s="25">
        <f aca="true" t="shared" si="0" ref="D32:D46">D31</f>
        <v>181000</v>
      </c>
      <c r="E32" s="26">
        <v>1952500</v>
      </c>
      <c r="F32" s="54">
        <v>2133500</v>
      </c>
      <c r="G32" s="55">
        <v>1952500</v>
      </c>
    </row>
    <row r="33" spans="1:7" s="3" customFormat="1" ht="18" customHeight="1">
      <c r="A33" s="96"/>
      <c r="B33" s="85" t="s">
        <v>40</v>
      </c>
      <c r="C33" s="16" t="s">
        <v>41</v>
      </c>
      <c r="D33" s="25">
        <f t="shared" si="0"/>
        <v>181000</v>
      </c>
      <c r="E33" s="26">
        <v>2186500</v>
      </c>
      <c r="F33" s="54">
        <v>2367500</v>
      </c>
      <c r="G33" s="55">
        <v>2186500</v>
      </c>
    </row>
    <row r="34" spans="1:7" s="3" customFormat="1" ht="18" customHeight="1">
      <c r="A34" s="96"/>
      <c r="B34" s="85"/>
      <c r="C34" s="16" t="s">
        <v>42</v>
      </c>
      <c r="D34" s="25">
        <f t="shared" si="0"/>
        <v>181000</v>
      </c>
      <c r="E34" s="26">
        <v>2415000</v>
      </c>
      <c r="F34" s="54">
        <v>2596000</v>
      </c>
      <c r="G34" s="55">
        <v>2415000</v>
      </c>
    </row>
    <row r="35" spans="1:7" s="3" customFormat="1" ht="18" customHeight="1">
      <c r="A35" s="96"/>
      <c r="B35" s="85" t="s">
        <v>43</v>
      </c>
      <c r="C35" s="86"/>
      <c r="D35" s="25">
        <f t="shared" si="0"/>
        <v>181000</v>
      </c>
      <c r="E35" s="26">
        <v>1932000</v>
      </c>
      <c r="F35" s="54">
        <v>2113000</v>
      </c>
      <c r="G35" s="55">
        <v>1932000</v>
      </c>
    </row>
    <row r="36" spans="1:7" s="3" customFormat="1" ht="18" customHeight="1">
      <c r="A36" s="96"/>
      <c r="B36" s="85" t="s">
        <v>44</v>
      </c>
      <c r="C36" s="86"/>
      <c r="D36" s="25">
        <f t="shared" si="0"/>
        <v>181000</v>
      </c>
      <c r="E36" s="26">
        <v>2849500</v>
      </c>
      <c r="F36" s="54">
        <v>3030500</v>
      </c>
      <c r="G36" s="55">
        <v>2849500</v>
      </c>
    </row>
    <row r="37" spans="1:7" s="3" customFormat="1" ht="18" customHeight="1">
      <c r="A37" s="96"/>
      <c r="B37" s="85" t="s">
        <v>45</v>
      </c>
      <c r="C37" s="16" t="s">
        <v>46</v>
      </c>
      <c r="D37" s="25">
        <f t="shared" si="0"/>
        <v>181000</v>
      </c>
      <c r="E37" s="26">
        <v>1952500</v>
      </c>
      <c r="F37" s="54">
        <v>2133500</v>
      </c>
      <c r="G37" s="55">
        <v>1952500</v>
      </c>
    </row>
    <row r="38" spans="1:7" s="3" customFormat="1" ht="18" customHeight="1">
      <c r="A38" s="96"/>
      <c r="B38" s="85"/>
      <c r="C38" s="16" t="s">
        <v>47</v>
      </c>
      <c r="D38" s="25">
        <f t="shared" si="0"/>
        <v>181000</v>
      </c>
      <c r="E38" s="26">
        <v>2398000</v>
      </c>
      <c r="F38" s="54">
        <v>2579000</v>
      </c>
      <c r="G38" s="55">
        <v>2398000</v>
      </c>
    </row>
    <row r="39" spans="1:7" s="3" customFormat="1" ht="18" customHeight="1">
      <c r="A39" s="96"/>
      <c r="B39" s="85" t="s">
        <v>48</v>
      </c>
      <c r="C39" s="86"/>
      <c r="D39" s="25">
        <f t="shared" si="0"/>
        <v>181000</v>
      </c>
      <c r="E39" s="26">
        <v>2004500</v>
      </c>
      <c r="F39" s="54">
        <v>2185500</v>
      </c>
      <c r="G39" s="55">
        <v>2004500</v>
      </c>
    </row>
    <row r="40" spans="1:7" s="3" customFormat="1" ht="18" customHeight="1">
      <c r="A40" s="96"/>
      <c r="B40" s="100" t="s">
        <v>49</v>
      </c>
      <c r="C40" s="86"/>
      <c r="D40" s="25">
        <f t="shared" si="0"/>
        <v>181000</v>
      </c>
      <c r="E40" s="26">
        <v>2970000</v>
      </c>
      <c r="F40" s="54">
        <v>3151000</v>
      </c>
      <c r="G40" s="55">
        <v>2970000</v>
      </c>
    </row>
    <row r="41" spans="1:7" s="3" customFormat="1" ht="18" customHeight="1">
      <c r="A41" s="96"/>
      <c r="B41" s="85" t="s">
        <v>50</v>
      </c>
      <c r="C41" s="16" t="s">
        <v>51</v>
      </c>
      <c r="D41" s="25">
        <f t="shared" si="0"/>
        <v>181000</v>
      </c>
      <c r="E41" s="26">
        <v>4185500</v>
      </c>
      <c r="F41" s="54">
        <v>4366500</v>
      </c>
      <c r="G41" s="55">
        <v>4185500</v>
      </c>
    </row>
    <row r="42" spans="1:7" s="3" customFormat="1" ht="18" customHeight="1">
      <c r="A42" s="96"/>
      <c r="B42" s="85"/>
      <c r="C42" s="16" t="s">
        <v>52</v>
      </c>
      <c r="D42" s="25">
        <v>181000</v>
      </c>
      <c r="E42" s="26">
        <v>2755500</v>
      </c>
      <c r="F42" s="54">
        <v>2936500</v>
      </c>
      <c r="G42" s="55">
        <v>2755500</v>
      </c>
    </row>
    <row r="43" spans="1:7" s="3" customFormat="1" ht="18" customHeight="1">
      <c r="A43" s="96"/>
      <c r="B43" s="85" t="s">
        <v>53</v>
      </c>
      <c r="C43" s="86"/>
      <c r="D43" s="25">
        <f>D41</f>
        <v>181000</v>
      </c>
      <c r="E43" s="26">
        <v>2398000</v>
      </c>
      <c r="F43" s="54">
        <v>2579000</v>
      </c>
      <c r="G43" s="55">
        <v>2398000</v>
      </c>
    </row>
    <row r="44" spans="1:7" s="3" customFormat="1" ht="18" customHeight="1">
      <c r="A44" s="96"/>
      <c r="B44" s="85" t="s">
        <v>54</v>
      </c>
      <c r="C44" s="86"/>
      <c r="D44" s="25">
        <f t="shared" si="0"/>
        <v>181000</v>
      </c>
      <c r="E44" s="26">
        <v>2809500</v>
      </c>
      <c r="F44" s="54">
        <v>2990500</v>
      </c>
      <c r="G44" s="55">
        <v>2809500</v>
      </c>
    </row>
    <row r="45" spans="1:7" s="3" customFormat="1" ht="18" customHeight="1">
      <c r="A45" s="96"/>
      <c r="B45" s="85" t="s">
        <v>55</v>
      </c>
      <c r="C45" s="86"/>
      <c r="D45" s="25">
        <f t="shared" si="0"/>
        <v>181000</v>
      </c>
      <c r="E45" s="26">
        <v>2916500</v>
      </c>
      <c r="F45" s="54">
        <v>3097500</v>
      </c>
      <c r="G45" s="55">
        <v>2916500</v>
      </c>
    </row>
    <row r="46" spans="1:7" s="3" customFormat="1" ht="18" customHeight="1">
      <c r="A46" s="96"/>
      <c r="B46" s="85" t="s">
        <v>56</v>
      </c>
      <c r="C46" s="16" t="s">
        <v>57</v>
      </c>
      <c r="D46" s="25">
        <f t="shared" si="0"/>
        <v>181000</v>
      </c>
      <c r="E46" s="26">
        <v>1952500</v>
      </c>
      <c r="F46" s="54">
        <v>2133500</v>
      </c>
      <c r="G46" s="55">
        <v>1952500</v>
      </c>
    </row>
    <row r="47" spans="1:7" s="3" customFormat="1" ht="18" customHeight="1">
      <c r="A47" s="96"/>
      <c r="B47" s="85"/>
      <c r="C47" s="16" t="s">
        <v>58</v>
      </c>
      <c r="D47" s="25">
        <f>D46</f>
        <v>181000</v>
      </c>
      <c r="E47" s="26">
        <v>2849500</v>
      </c>
      <c r="F47" s="54">
        <v>3030500</v>
      </c>
      <c r="G47" s="55">
        <v>2849500</v>
      </c>
    </row>
    <row r="48" spans="1:7" s="3" customFormat="1" ht="18" customHeight="1">
      <c r="A48" s="96"/>
      <c r="B48" s="85"/>
      <c r="C48" s="16" t="s">
        <v>32</v>
      </c>
      <c r="D48" s="25">
        <v>181000</v>
      </c>
      <c r="E48" s="26">
        <v>2415000</v>
      </c>
      <c r="F48" s="54">
        <v>2596000</v>
      </c>
      <c r="G48" s="55">
        <v>2415000</v>
      </c>
    </row>
    <row r="49" spans="1:7" s="3" customFormat="1" ht="18" customHeight="1">
      <c r="A49" s="96"/>
      <c r="B49" s="85" t="s">
        <v>33</v>
      </c>
      <c r="C49" s="16" t="s">
        <v>59</v>
      </c>
      <c r="D49" s="25">
        <v>181000</v>
      </c>
      <c r="E49" s="26">
        <v>2449500</v>
      </c>
      <c r="F49" s="54">
        <v>2630500</v>
      </c>
      <c r="G49" s="55">
        <v>2449500</v>
      </c>
    </row>
    <row r="50" spans="1:7" s="3" customFormat="1" ht="18" customHeight="1">
      <c r="A50" s="96"/>
      <c r="B50" s="85"/>
      <c r="C50" s="16" t="s">
        <v>60</v>
      </c>
      <c r="D50" s="25">
        <f>D45</f>
        <v>181000</v>
      </c>
      <c r="E50" s="26">
        <v>2755500</v>
      </c>
      <c r="F50" s="54">
        <v>2936500</v>
      </c>
      <c r="G50" s="55">
        <v>2755500</v>
      </c>
    </row>
    <row r="51" spans="1:7" s="3" customFormat="1" ht="18" customHeight="1" thickBot="1">
      <c r="A51" s="97"/>
      <c r="B51" s="101" t="s">
        <v>34</v>
      </c>
      <c r="C51" s="94"/>
      <c r="D51" s="27">
        <f>D45</f>
        <v>181000</v>
      </c>
      <c r="E51" s="28">
        <v>2398000</v>
      </c>
      <c r="F51" s="56">
        <v>2579000</v>
      </c>
      <c r="G51" s="57">
        <v>2398000</v>
      </c>
    </row>
    <row r="52" spans="1:7" s="3" customFormat="1" ht="18" customHeight="1">
      <c r="A52" s="95" t="s">
        <v>61</v>
      </c>
      <c r="B52" s="98" t="s">
        <v>38</v>
      </c>
      <c r="C52" s="99"/>
      <c r="D52" s="23">
        <f aca="true" t="shared" si="1" ref="D52:D69">D51</f>
        <v>181000</v>
      </c>
      <c r="E52" s="29">
        <v>2184000</v>
      </c>
      <c r="F52" s="52">
        <v>2365000</v>
      </c>
      <c r="G52" s="53">
        <v>2184000</v>
      </c>
    </row>
    <row r="53" spans="1:7" s="3" customFormat="1" ht="18" customHeight="1">
      <c r="A53" s="96"/>
      <c r="B53" s="100" t="s">
        <v>62</v>
      </c>
      <c r="C53" s="86"/>
      <c r="D53" s="25">
        <f t="shared" si="1"/>
        <v>181000</v>
      </c>
      <c r="E53" s="30">
        <v>2184000</v>
      </c>
      <c r="F53" s="54">
        <v>2365000</v>
      </c>
      <c r="G53" s="55">
        <v>2184000</v>
      </c>
    </row>
    <row r="54" spans="1:7" s="3" customFormat="1" ht="18" customHeight="1">
      <c r="A54" s="96"/>
      <c r="B54" s="85" t="s">
        <v>40</v>
      </c>
      <c r="C54" s="16" t="s">
        <v>41</v>
      </c>
      <c r="D54" s="25">
        <f t="shared" si="1"/>
        <v>181000</v>
      </c>
      <c r="E54" s="30">
        <v>2452000</v>
      </c>
      <c r="F54" s="54">
        <v>2633000</v>
      </c>
      <c r="G54" s="55">
        <v>2452000</v>
      </c>
    </row>
    <row r="55" spans="1:7" s="3" customFormat="1" ht="18" customHeight="1">
      <c r="A55" s="96"/>
      <c r="B55" s="85"/>
      <c r="C55" s="16" t="s">
        <v>47</v>
      </c>
      <c r="D55" s="25">
        <f t="shared" si="1"/>
        <v>181000</v>
      </c>
      <c r="E55" s="30">
        <v>2716000</v>
      </c>
      <c r="F55" s="54">
        <v>2897000</v>
      </c>
      <c r="G55" s="55">
        <v>2716000</v>
      </c>
    </row>
    <row r="56" spans="1:7" s="3" customFormat="1" ht="18" customHeight="1">
      <c r="A56" s="96"/>
      <c r="B56" s="85" t="s">
        <v>43</v>
      </c>
      <c r="C56" s="86"/>
      <c r="D56" s="25">
        <f t="shared" si="1"/>
        <v>181000</v>
      </c>
      <c r="E56" s="30">
        <v>2162000</v>
      </c>
      <c r="F56" s="54">
        <v>2343000</v>
      </c>
      <c r="G56" s="55">
        <v>2162000</v>
      </c>
    </row>
    <row r="57" spans="1:7" s="3" customFormat="1" ht="18" customHeight="1">
      <c r="A57" s="96"/>
      <c r="B57" s="85" t="s">
        <v>44</v>
      </c>
      <c r="C57" s="86"/>
      <c r="D57" s="25">
        <f t="shared" si="1"/>
        <v>181000</v>
      </c>
      <c r="E57" s="30">
        <v>3210500</v>
      </c>
      <c r="F57" s="54">
        <v>3391500</v>
      </c>
      <c r="G57" s="55">
        <v>3210500</v>
      </c>
    </row>
    <row r="58" spans="1:7" s="3" customFormat="1" ht="18" customHeight="1">
      <c r="A58" s="96"/>
      <c r="B58" s="85" t="s">
        <v>45</v>
      </c>
      <c r="C58" s="16" t="s">
        <v>46</v>
      </c>
      <c r="D58" s="25">
        <f t="shared" si="1"/>
        <v>181000</v>
      </c>
      <c r="E58" s="30">
        <v>2184000</v>
      </c>
      <c r="F58" s="54">
        <v>2365000</v>
      </c>
      <c r="G58" s="55">
        <v>2184000</v>
      </c>
    </row>
    <row r="59" spans="1:7" s="3" customFormat="1" ht="18" customHeight="1">
      <c r="A59" s="96"/>
      <c r="B59" s="85"/>
      <c r="C59" s="16" t="s">
        <v>47</v>
      </c>
      <c r="D59" s="25">
        <f t="shared" si="1"/>
        <v>181000</v>
      </c>
      <c r="E59" s="30">
        <v>2696000</v>
      </c>
      <c r="F59" s="54">
        <v>2877000</v>
      </c>
      <c r="G59" s="55">
        <v>2696000</v>
      </c>
    </row>
    <row r="60" spans="1:7" s="3" customFormat="1" ht="18" customHeight="1">
      <c r="A60" s="96"/>
      <c r="B60" s="85" t="s">
        <v>48</v>
      </c>
      <c r="C60" s="86"/>
      <c r="D60" s="25">
        <f t="shared" si="1"/>
        <v>181000</v>
      </c>
      <c r="E60" s="30">
        <v>2245000</v>
      </c>
      <c r="F60" s="54">
        <v>2426000</v>
      </c>
      <c r="G60" s="55">
        <v>2245000</v>
      </c>
    </row>
    <row r="61" spans="1:7" s="3" customFormat="1" ht="18" customHeight="1">
      <c r="A61" s="96"/>
      <c r="B61" s="100" t="s">
        <v>49</v>
      </c>
      <c r="C61" s="86"/>
      <c r="D61" s="25">
        <f t="shared" si="1"/>
        <v>181000</v>
      </c>
      <c r="E61" s="30">
        <v>3350500</v>
      </c>
      <c r="F61" s="54">
        <v>3531500</v>
      </c>
      <c r="G61" s="55">
        <v>3350500</v>
      </c>
    </row>
    <row r="62" spans="1:7" s="3" customFormat="1" ht="18" customHeight="1">
      <c r="A62" s="96"/>
      <c r="B62" s="85" t="s">
        <v>50</v>
      </c>
      <c r="C62" s="16" t="s">
        <v>51</v>
      </c>
      <c r="D62" s="25">
        <f t="shared" si="1"/>
        <v>181000</v>
      </c>
      <c r="E62" s="30">
        <v>4734000</v>
      </c>
      <c r="F62" s="54">
        <v>4915000</v>
      </c>
      <c r="G62" s="55">
        <v>4734000</v>
      </c>
    </row>
    <row r="63" spans="1:7" s="3" customFormat="1" ht="18" customHeight="1">
      <c r="A63" s="96"/>
      <c r="B63" s="85"/>
      <c r="C63" s="16" t="s">
        <v>52</v>
      </c>
      <c r="D63" s="25">
        <v>181000</v>
      </c>
      <c r="E63" s="30">
        <v>2755500</v>
      </c>
      <c r="F63" s="54">
        <v>2936500</v>
      </c>
      <c r="G63" s="55">
        <v>2755500</v>
      </c>
    </row>
    <row r="64" spans="1:7" s="3" customFormat="1" ht="18" customHeight="1">
      <c r="A64" s="96"/>
      <c r="B64" s="85" t="s">
        <v>53</v>
      </c>
      <c r="C64" s="86"/>
      <c r="D64" s="25">
        <f>D62</f>
        <v>181000</v>
      </c>
      <c r="E64" s="30">
        <v>2696000</v>
      </c>
      <c r="F64" s="54">
        <v>2877000</v>
      </c>
      <c r="G64" s="55">
        <v>2696000</v>
      </c>
    </row>
    <row r="65" spans="1:7" s="3" customFormat="1" ht="18" customHeight="1">
      <c r="A65" s="96"/>
      <c r="B65" s="85" t="s">
        <v>54</v>
      </c>
      <c r="C65" s="86"/>
      <c r="D65" s="25">
        <v>181000</v>
      </c>
      <c r="E65" s="30">
        <v>3046000</v>
      </c>
      <c r="F65" s="54">
        <v>3227000</v>
      </c>
      <c r="G65" s="55">
        <v>3046000</v>
      </c>
    </row>
    <row r="66" spans="1:7" s="3" customFormat="1" ht="18" customHeight="1">
      <c r="A66" s="96"/>
      <c r="B66" s="85" t="s">
        <v>55</v>
      </c>
      <c r="C66" s="86"/>
      <c r="D66" s="25">
        <f>D64</f>
        <v>181000</v>
      </c>
      <c r="E66" s="30">
        <v>4111000</v>
      </c>
      <c r="F66" s="54">
        <v>4292000</v>
      </c>
      <c r="G66" s="55">
        <v>4111000</v>
      </c>
    </row>
    <row r="67" spans="1:7" s="3" customFormat="1" ht="18" customHeight="1">
      <c r="A67" s="96"/>
      <c r="B67" s="85" t="s">
        <v>56</v>
      </c>
      <c r="C67" s="16" t="s">
        <v>57</v>
      </c>
      <c r="D67" s="25">
        <f t="shared" si="1"/>
        <v>181000</v>
      </c>
      <c r="E67" s="30">
        <v>2184000</v>
      </c>
      <c r="F67" s="54">
        <v>2365000</v>
      </c>
      <c r="G67" s="55">
        <v>2184000</v>
      </c>
    </row>
    <row r="68" spans="1:7" s="3" customFormat="1" ht="18" customHeight="1">
      <c r="A68" s="96"/>
      <c r="B68" s="85"/>
      <c r="C68" s="16" t="s">
        <v>58</v>
      </c>
      <c r="D68" s="25">
        <f t="shared" si="1"/>
        <v>181000</v>
      </c>
      <c r="E68" s="30">
        <v>3210500</v>
      </c>
      <c r="F68" s="54">
        <v>3391500</v>
      </c>
      <c r="G68" s="55">
        <v>3210500</v>
      </c>
    </row>
    <row r="69" spans="1:7" s="3" customFormat="1" ht="18" customHeight="1">
      <c r="A69" s="96"/>
      <c r="B69" s="85"/>
      <c r="C69" s="16" t="s">
        <v>32</v>
      </c>
      <c r="D69" s="25">
        <f t="shared" si="1"/>
        <v>181000</v>
      </c>
      <c r="E69" s="30">
        <v>2716000</v>
      </c>
      <c r="F69" s="54">
        <v>2897000</v>
      </c>
      <c r="G69" s="55">
        <v>2716000</v>
      </c>
    </row>
    <row r="70" spans="1:7" s="3" customFormat="1" ht="18" customHeight="1">
      <c r="A70" s="96"/>
      <c r="B70" s="85" t="s">
        <v>33</v>
      </c>
      <c r="C70" s="86"/>
      <c r="D70" s="25">
        <f>D66</f>
        <v>181000</v>
      </c>
      <c r="E70" s="30">
        <v>2755500</v>
      </c>
      <c r="F70" s="54">
        <v>2936500</v>
      </c>
      <c r="G70" s="55">
        <v>2755500</v>
      </c>
    </row>
    <row r="71" spans="1:7" s="3" customFormat="1" ht="18" customHeight="1" thickBot="1">
      <c r="A71" s="97"/>
      <c r="B71" s="101" t="s">
        <v>34</v>
      </c>
      <c r="C71" s="94"/>
      <c r="D71" s="27">
        <f>D66</f>
        <v>181000</v>
      </c>
      <c r="E71" s="31">
        <v>2696000</v>
      </c>
      <c r="F71" s="56">
        <v>2877000</v>
      </c>
      <c r="G71" s="57">
        <v>2696000</v>
      </c>
    </row>
    <row r="72" spans="1:7" s="3" customFormat="1" ht="21" customHeight="1">
      <c r="A72" s="102" t="s">
        <v>63</v>
      </c>
      <c r="B72" s="106" t="s">
        <v>64</v>
      </c>
      <c r="C72" s="32" t="s">
        <v>65</v>
      </c>
      <c r="D72" s="23">
        <f>D71</f>
        <v>181000</v>
      </c>
      <c r="E72" s="33">
        <v>4824000</v>
      </c>
      <c r="F72" s="52">
        <v>5005000</v>
      </c>
      <c r="G72" s="53">
        <v>4824000</v>
      </c>
    </row>
    <row r="73" spans="1:7" s="3" customFormat="1" ht="21" customHeight="1">
      <c r="A73" s="103"/>
      <c r="B73" s="107"/>
      <c r="C73" s="18" t="s">
        <v>66</v>
      </c>
      <c r="D73" s="34">
        <f>D72</f>
        <v>181000</v>
      </c>
      <c r="E73" s="35">
        <v>3283500</v>
      </c>
      <c r="F73" s="58">
        <v>3464500</v>
      </c>
      <c r="G73" s="59">
        <v>3283500</v>
      </c>
    </row>
    <row r="74" spans="1:7" s="3" customFormat="1" ht="21" customHeight="1">
      <c r="A74" s="104"/>
      <c r="B74" s="15" t="s">
        <v>67</v>
      </c>
      <c r="C74" s="16" t="s">
        <v>51</v>
      </c>
      <c r="D74" s="25">
        <f>D72</f>
        <v>181000</v>
      </c>
      <c r="E74" s="19">
        <v>6339000</v>
      </c>
      <c r="F74" s="54">
        <v>6520000</v>
      </c>
      <c r="G74" s="55">
        <v>6339000</v>
      </c>
    </row>
    <row r="75" spans="1:7" s="3" customFormat="1" ht="21" customHeight="1">
      <c r="A75" s="104"/>
      <c r="B75" s="85" t="s">
        <v>68</v>
      </c>
      <c r="C75" s="16" t="s">
        <v>69</v>
      </c>
      <c r="D75" s="25">
        <v>181000</v>
      </c>
      <c r="E75" s="19">
        <v>3332500</v>
      </c>
      <c r="F75" s="54">
        <v>3513500</v>
      </c>
      <c r="G75" s="55">
        <v>3332500</v>
      </c>
    </row>
    <row r="76" spans="1:7" s="3" customFormat="1" ht="21" customHeight="1">
      <c r="A76" s="104"/>
      <c r="B76" s="85"/>
      <c r="C76" s="16" t="s">
        <v>70</v>
      </c>
      <c r="D76" s="25">
        <v>181000</v>
      </c>
      <c r="E76" s="19">
        <v>3332000</v>
      </c>
      <c r="F76" s="54">
        <v>3513000</v>
      </c>
      <c r="G76" s="55">
        <v>3332000</v>
      </c>
    </row>
    <row r="77" spans="1:7" s="3" customFormat="1" ht="21" customHeight="1">
      <c r="A77" s="104"/>
      <c r="B77" s="36" t="s">
        <v>117</v>
      </c>
      <c r="C77" s="16" t="s">
        <v>71</v>
      </c>
      <c r="D77" s="25">
        <v>181000</v>
      </c>
      <c r="E77" s="19">
        <v>3332500</v>
      </c>
      <c r="F77" s="54">
        <v>3513500</v>
      </c>
      <c r="G77" s="55">
        <v>3332500</v>
      </c>
    </row>
    <row r="78" spans="1:7" s="3" customFormat="1" ht="21" customHeight="1" thickBot="1">
      <c r="A78" s="105"/>
      <c r="B78" s="20" t="s">
        <v>72</v>
      </c>
      <c r="C78" s="21" t="s">
        <v>73</v>
      </c>
      <c r="D78" s="27">
        <v>181000</v>
      </c>
      <c r="E78" s="37">
        <v>3332500</v>
      </c>
      <c r="F78" s="56">
        <v>3513500</v>
      </c>
      <c r="G78" s="57">
        <v>3332500</v>
      </c>
    </row>
    <row r="79" spans="1:7" s="3" customFormat="1" ht="21" customHeight="1">
      <c r="A79" s="108" t="s">
        <v>74</v>
      </c>
      <c r="B79" s="111" t="s">
        <v>75</v>
      </c>
      <c r="C79" s="112"/>
      <c r="D79" s="34">
        <f>D76</f>
        <v>181000</v>
      </c>
      <c r="E79" s="38">
        <v>2478000</v>
      </c>
      <c r="F79" s="58">
        <v>2659000</v>
      </c>
      <c r="G79" s="59">
        <v>2478000</v>
      </c>
    </row>
    <row r="80" spans="1:7" s="3" customFormat="1" ht="21" customHeight="1">
      <c r="A80" s="109"/>
      <c r="B80" s="85" t="s">
        <v>76</v>
      </c>
      <c r="C80" s="86"/>
      <c r="D80" s="25">
        <f aca="true" t="shared" si="2" ref="D80:D86">D79</f>
        <v>181000</v>
      </c>
      <c r="E80" s="39">
        <v>1824000</v>
      </c>
      <c r="F80" s="54">
        <v>2005000</v>
      </c>
      <c r="G80" s="55">
        <v>1824000</v>
      </c>
    </row>
    <row r="81" spans="1:7" s="3" customFormat="1" ht="21" customHeight="1">
      <c r="A81" s="109"/>
      <c r="B81" s="87" t="s">
        <v>77</v>
      </c>
      <c r="C81" s="85"/>
      <c r="D81" s="25">
        <v>181000</v>
      </c>
      <c r="E81" s="39">
        <v>1955000</v>
      </c>
      <c r="F81" s="54">
        <v>2136000</v>
      </c>
      <c r="G81" s="55">
        <v>1955000</v>
      </c>
    </row>
    <row r="82" spans="1:7" s="3" customFormat="1" ht="21" customHeight="1">
      <c r="A82" s="109"/>
      <c r="B82" s="85" t="s">
        <v>78</v>
      </c>
      <c r="C82" s="86"/>
      <c r="D82" s="25">
        <f>D80</f>
        <v>181000</v>
      </c>
      <c r="E82" s="39">
        <v>1955000</v>
      </c>
      <c r="F82" s="54">
        <v>2136000</v>
      </c>
      <c r="G82" s="55">
        <v>1955000</v>
      </c>
    </row>
    <row r="83" spans="1:7" s="3" customFormat="1" ht="21" customHeight="1">
      <c r="A83" s="109"/>
      <c r="B83" s="100" t="s">
        <v>79</v>
      </c>
      <c r="C83" s="86"/>
      <c r="D83" s="25">
        <f t="shared" si="2"/>
        <v>181000</v>
      </c>
      <c r="E83" s="39">
        <v>2422500</v>
      </c>
      <c r="F83" s="54">
        <v>2603500</v>
      </c>
      <c r="G83" s="55">
        <v>2422500</v>
      </c>
    </row>
    <row r="84" spans="1:7" s="3" customFormat="1" ht="21" customHeight="1">
      <c r="A84" s="109"/>
      <c r="B84" s="85" t="s">
        <v>80</v>
      </c>
      <c r="C84" s="86"/>
      <c r="D84" s="25">
        <f t="shared" si="2"/>
        <v>181000</v>
      </c>
      <c r="E84" s="39">
        <v>2869000</v>
      </c>
      <c r="F84" s="54">
        <v>3050000</v>
      </c>
      <c r="G84" s="55">
        <v>2869000</v>
      </c>
    </row>
    <row r="85" spans="1:7" s="3" customFormat="1" ht="21" customHeight="1">
      <c r="A85" s="109"/>
      <c r="B85" s="85" t="s">
        <v>81</v>
      </c>
      <c r="C85" s="86"/>
      <c r="D85" s="25">
        <f t="shared" si="2"/>
        <v>181000</v>
      </c>
      <c r="E85" s="39">
        <v>1982000</v>
      </c>
      <c r="F85" s="54">
        <v>2163000</v>
      </c>
      <c r="G85" s="55">
        <v>1982000</v>
      </c>
    </row>
    <row r="86" spans="1:7" s="3" customFormat="1" ht="21" customHeight="1" thickBot="1">
      <c r="A86" s="110"/>
      <c r="B86" s="101" t="s">
        <v>82</v>
      </c>
      <c r="C86" s="94"/>
      <c r="D86" s="27">
        <f t="shared" si="2"/>
        <v>181000</v>
      </c>
      <c r="E86" s="40">
        <v>1955000</v>
      </c>
      <c r="F86" s="56">
        <v>2136000</v>
      </c>
      <c r="G86" s="57">
        <v>1955000</v>
      </c>
    </row>
    <row r="87" spans="1:5" s="3" customFormat="1" ht="13.5">
      <c r="A87" s="1"/>
      <c r="B87" s="11"/>
      <c r="C87" s="11"/>
      <c r="D87" s="12"/>
      <c r="E87" s="12"/>
    </row>
    <row r="88" spans="1:5" s="3" customFormat="1" ht="13.5">
      <c r="A88" s="1"/>
      <c r="B88" s="11"/>
      <c r="C88" s="11"/>
      <c r="D88" s="12"/>
      <c r="E88" s="12"/>
    </row>
    <row r="89" spans="1:5" s="3" customFormat="1" ht="13.5">
      <c r="A89" s="1"/>
      <c r="B89" s="11"/>
      <c r="C89" s="11"/>
      <c r="D89" s="12"/>
      <c r="E89" s="12"/>
    </row>
    <row r="90" spans="1:5" s="3" customFormat="1" ht="13.5">
      <c r="A90" s="1"/>
      <c r="B90" s="11"/>
      <c r="C90" s="11"/>
      <c r="D90" s="12"/>
      <c r="E90" s="12"/>
    </row>
    <row r="91" spans="1:5" s="3" customFormat="1" ht="13.5">
      <c r="A91" s="1"/>
      <c r="B91" s="11"/>
      <c r="C91" s="11"/>
      <c r="D91" s="12"/>
      <c r="E91" s="12"/>
    </row>
    <row r="92" spans="1:5" s="3" customFormat="1" ht="13.5">
      <c r="A92" s="1"/>
      <c r="B92" s="11"/>
      <c r="C92" s="11"/>
      <c r="D92" s="12"/>
      <c r="E92" s="12"/>
    </row>
    <row r="93" spans="1:5" s="3" customFormat="1" ht="13.5">
      <c r="A93" s="1"/>
      <c r="B93" s="11"/>
      <c r="C93" s="11"/>
      <c r="D93" s="12"/>
      <c r="E93" s="12"/>
    </row>
    <row r="94" spans="1:5" s="3" customFormat="1" ht="13.5">
      <c r="A94" s="1"/>
      <c r="B94" s="11"/>
      <c r="C94" s="11"/>
      <c r="D94" s="12"/>
      <c r="E94" s="12"/>
    </row>
    <row r="95" spans="1:5" s="3" customFormat="1" ht="13.5">
      <c r="A95" s="1"/>
      <c r="B95" s="11"/>
      <c r="C95" s="11"/>
      <c r="D95" s="12"/>
      <c r="E95" s="12"/>
    </row>
    <row r="96" spans="1:5" s="3" customFormat="1" ht="13.5">
      <c r="A96" s="1"/>
      <c r="B96" s="11"/>
      <c r="C96" s="11"/>
      <c r="D96" s="12"/>
      <c r="E96" s="12"/>
    </row>
    <row r="97" spans="1:5" s="3" customFormat="1" ht="13.5">
      <c r="A97" s="1"/>
      <c r="B97" s="11"/>
      <c r="C97" s="11"/>
      <c r="D97" s="12"/>
      <c r="E97" s="12"/>
    </row>
    <row r="98" spans="1:5" s="3" customFormat="1" ht="13.5">
      <c r="A98" s="1"/>
      <c r="B98" s="11"/>
      <c r="C98" s="11"/>
      <c r="D98" s="12"/>
      <c r="E98" s="12"/>
    </row>
    <row r="99" spans="1:5" s="3" customFormat="1" ht="13.5">
      <c r="A99" s="1"/>
      <c r="B99" s="11"/>
      <c r="C99" s="11"/>
      <c r="D99" s="12"/>
      <c r="E99" s="12"/>
    </row>
    <row r="100" spans="1:5" s="3" customFormat="1" ht="13.5">
      <c r="A100" s="1"/>
      <c r="B100" s="11"/>
      <c r="C100" s="11"/>
      <c r="D100" s="12"/>
      <c r="E100" s="12"/>
    </row>
    <row r="101" spans="1:5" s="3" customFormat="1" ht="13.5">
      <c r="A101" s="1"/>
      <c r="B101" s="11"/>
      <c r="C101" s="11"/>
      <c r="D101" s="12"/>
      <c r="E101" s="12"/>
    </row>
    <row r="102" spans="1:5" s="3" customFormat="1" ht="13.5">
      <c r="A102" s="1"/>
      <c r="B102" s="11"/>
      <c r="C102" s="11"/>
      <c r="D102" s="12"/>
      <c r="E102" s="12"/>
    </row>
    <row r="103" spans="1:5" s="3" customFormat="1" ht="13.5">
      <c r="A103" s="1"/>
      <c r="B103" s="11"/>
      <c r="C103" s="11"/>
      <c r="D103" s="12"/>
      <c r="E103" s="12"/>
    </row>
    <row r="104" spans="1:5" s="3" customFormat="1" ht="13.5">
      <c r="A104" s="1"/>
      <c r="B104" s="11"/>
      <c r="C104" s="11"/>
      <c r="D104" s="12"/>
      <c r="E104" s="12"/>
    </row>
    <row r="105" spans="1:5" s="3" customFormat="1" ht="13.5">
      <c r="A105" s="1"/>
      <c r="B105" s="11"/>
      <c r="C105" s="11"/>
      <c r="D105" s="12"/>
      <c r="E105" s="12"/>
    </row>
    <row r="106" spans="1:5" s="3" customFormat="1" ht="13.5">
      <c r="A106" s="1"/>
      <c r="B106" s="11"/>
      <c r="C106" s="11"/>
      <c r="D106" s="12"/>
      <c r="E106" s="12"/>
    </row>
    <row r="107" spans="1:5" s="3" customFormat="1" ht="13.5">
      <c r="A107" s="1"/>
      <c r="B107" s="11"/>
      <c r="C107" s="11"/>
      <c r="D107" s="12"/>
      <c r="E107" s="12"/>
    </row>
    <row r="108" spans="1:5" s="3" customFormat="1" ht="13.5">
      <c r="A108" s="1"/>
      <c r="B108" s="11"/>
      <c r="C108" s="11"/>
      <c r="D108" s="12"/>
      <c r="E108" s="12"/>
    </row>
    <row r="109" spans="1:5" s="3" customFormat="1" ht="13.5">
      <c r="A109" s="1"/>
      <c r="B109" s="11"/>
      <c r="C109" s="11"/>
      <c r="D109" s="12"/>
      <c r="E109" s="12"/>
    </row>
    <row r="110" spans="1:5" s="3" customFormat="1" ht="13.5">
      <c r="A110" s="1"/>
      <c r="B110" s="11"/>
      <c r="C110" s="11"/>
      <c r="D110" s="12"/>
      <c r="E110" s="12"/>
    </row>
    <row r="111" spans="1:5" s="3" customFormat="1" ht="13.5">
      <c r="A111" s="1"/>
      <c r="B111" s="11"/>
      <c r="C111" s="11"/>
      <c r="D111" s="12"/>
      <c r="E111" s="12"/>
    </row>
    <row r="112" spans="1:5" s="3" customFormat="1" ht="13.5">
      <c r="A112" s="1"/>
      <c r="B112" s="11"/>
      <c r="C112" s="11"/>
      <c r="D112" s="12"/>
      <c r="E112" s="12"/>
    </row>
    <row r="113" spans="1:5" s="3" customFormat="1" ht="13.5">
      <c r="A113" s="1"/>
      <c r="B113" s="11"/>
      <c r="C113" s="11"/>
      <c r="D113" s="12"/>
      <c r="E113" s="12"/>
    </row>
    <row r="114" spans="1:5" s="3" customFormat="1" ht="13.5">
      <c r="A114" s="1"/>
      <c r="B114" s="11"/>
      <c r="C114" s="11"/>
      <c r="D114" s="12"/>
      <c r="E114" s="12"/>
    </row>
    <row r="115" spans="1:5" s="3" customFormat="1" ht="13.5">
      <c r="A115" s="1"/>
      <c r="B115" s="11"/>
      <c r="C115" s="11"/>
      <c r="D115" s="12"/>
      <c r="E115" s="12"/>
    </row>
    <row r="116" spans="1:5" s="3" customFormat="1" ht="13.5">
      <c r="A116" s="1"/>
      <c r="B116" s="11"/>
      <c r="C116" s="11"/>
      <c r="D116" s="12"/>
      <c r="E116" s="12"/>
    </row>
    <row r="117" spans="1:5" s="3" customFormat="1" ht="13.5">
      <c r="A117" s="1"/>
      <c r="B117" s="11"/>
      <c r="C117" s="11"/>
      <c r="D117" s="12"/>
      <c r="E117" s="12"/>
    </row>
    <row r="118" spans="1:5" s="3" customFormat="1" ht="13.5">
      <c r="A118" s="1"/>
      <c r="B118" s="11"/>
      <c r="C118" s="11"/>
      <c r="D118" s="12"/>
      <c r="E118" s="12"/>
    </row>
    <row r="119" spans="1:5" s="3" customFormat="1" ht="13.5">
      <c r="A119" s="1"/>
      <c r="B119" s="11"/>
      <c r="C119" s="11"/>
      <c r="D119" s="12"/>
      <c r="E119" s="12"/>
    </row>
    <row r="120" spans="1:5" s="3" customFormat="1" ht="13.5">
      <c r="A120" s="1"/>
      <c r="B120" s="11"/>
      <c r="C120" s="11"/>
      <c r="D120" s="12"/>
      <c r="E120" s="12"/>
    </row>
    <row r="121" spans="1:5" s="3" customFormat="1" ht="13.5">
      <c r="A121" s="1"/>
      <c r="B121" s="11"/>
      <c r="C121" s="11"/>
      <c r="D121" s="12"/>
      <c r="E121" s="12"/>
    </row>
    <row r="122" spans="1:5" s="3" customFormat="1" ht="13.5">
      <c r="A122" s="1"/>
      <c r="B122" s="11"/>
      <c r="C122" s="11"/>
      <c r="D122" s="12"/>
      <c r="E122" s="12"/>
    </row>
  </sheetData>
  <sheetProtection/>
  <mergeCells count="68">
    <mergeCell ref="B80:C80"/>
    <mergeCell ref="E3:E4"/>
    <mergeCell ref="B67:B69"/>
    <mergeCell ref="B85:C85"/>
    <mergeCell ref="B86:C86"/>
    <mergeCell ref="B70:C70"/>
    <mergeCell ref="B71:C71"/>
    <mergeCell ref="B61:C61"/>
    <mergeCell ref="B62:B63"/>
    <mergeCell ref="B64:C64"/>
    <mergeCell ref="A72:A78"/>
    <mergeCell ref="B72:B73"/>
    <mergeCell ref="B75:B76"/>
    <mergeCell ref="A79:A86"/>
    <mergeCell ref="B79:C79"/>
    <mergeCell ref="B60:C60"/>
    <mergeCell ref="B81:C81"/>
    <mergeCell ref="B82:C82"/>
    <mergeCell ref="B83:C83"/>
    <mergeCell ref="B84:C84"/>
    <mergeCell ref="B65:C65"/>
    <mergeCell ref="B66:C66"/>
    <mergeCell ref="B46:B48"/>
    <mergeCell ref="B49:B50"/>
    <mergeCell ref="B51:C51"/>
    <mergeCell ref="A52:A71"/>
    <mergeCell ref="B52:C52"/>
    <mergeCell ref="B53:C53"/>
    <mergeCell ref="B54:B55"/>
    <mergeCell ref="B56:C56"/>
    <mergeCell ref="B57:C57"/>
    <mergeCell ref="B58:B59"/>
    <mergeCell ref="B39:C39"/>
    <mergeCell ref="B40:C40"/>
    <mergeCell ref="B41:B42"/>
    <mergeCell ref="B43:C43"/>
    <mergeCell ref="B44:C44"/>
    <mergeCell ref="B45:C45"/>
    <mergeCell ref="B30:C30"/>
    <mergeCell ref="A31:A51"/>
    <mergeCell ref="B31:C31"/>
    <mergeCell ref="B32:C32"/>
    <mergeCell ref="B33:B34"/>
    <mergeCell ref="B35:C35"/>
    <mergeCell ref="B36:C36"/>
    <mergeCell ref="B37:B38"/>
    <mergeCell ref="B21:B22"/>
    <mergeCell ref="B23:B26"/>
    <mergeCell ref="B27:C27"/>
    <mergeCell ref="B17:B18"/>
    <mergeCell ref="B28:C28"/>
    <mergeCell ref="B29:C29"/>
    <mergeCell ref="B11:C11"/>
    <mergeCell ref="B12:B13"/>
    <mergeCell ref="B14:C14"/>
    <mergeCell ref="B15:B16"/>
    <mergeCell ref="B19:C19"/>
    <mergeCell ref="B20:C20"/>
    <mergeCell ref="A1:G1"/>
    <mergeCell ref="B2:C2"/>
    <mergeCell ref="A3:C4"/>
    <mergeCell ref="D3:D4"/>
    <mergeCell ref="F3:G3"/>
    <mergeCell ref="A5:A30"/>
    <mergeCell ref="B5:C5"/>
    <mergeCell ref="B6:C6"/>
    <mergeCell ref="B7:B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0" sqref="J10"/>
    </sheetView>
  </sheetViews>
  <sheetFormatPr defaultColWidth="8.88671875" defaultRowHeight="13.5"/>
  <cols>
    <col min="4" max="4" width="8.88671875" style="0" customWidth="1"/>
    <col min="5" max="7" width="14.88671875" style="0" customWidth="1"/>
  </cols>
  <sheetData>
    <row r="1" spans="1:7" s="3" customFormat="1" ht="54.75" customHeight="1">
      <c r="A1" s="117" t="s">
        <v>118</v>
      </c>
      <c r="B1" s="118"/>
      <c r="C1" s="118"/>
      <c r="D1" s="118"/>
      <c r="E1" s="118"/>
      <c r="F1" s="118"/>
      <c r="G1" s="118"/>
    </row>
    <row r="2" s="3" customFormat="1" ht="14.25" thickBot="1"/>
    <row r="3" spans="1:7" ht="13.5">
      <c r="A3" s="72" t="s">
        <v>1</v>
      </c>
      <c r="B3" s="73"/>
      <c r="C3" s="73"/>
      <c r="D3" s="76" t="s">
        <v>2</v>
      </c>
      <c r="E3" s="76" t="s">
        <v>3</v>
      </c>
      <c r="F3" s="78" t="s">
        <v>4</v>
      </c>
      <c r="G3" s="79"/>
    </row>
    <row r="4" spans="1:7" ht="41.25" customHeight="1" thickBot="1">
      <c r="A4" s="74"/>
      <c r="B4" s="75"/>
      <c r="C4" s="75"/>
      <c r="D4" s="77"/>
      <c r="E4" s="77"/>
      <c r="F4" s="41" t="s">
        <v>5</v>
      </c>
      <c r="G4" s="42" t="s">
        <v>6</v>
      </c>
    </row>
    <row r="5" spans="1:7" ht="18" customHeight="1" thickTop="1">
      <c r="A5" s="121" t="s">
        <v>84</v>
      </c>
      <c r="B5" s="122"/>
      <c r="C5" s="122"/>
      <c r="D5" s="61">
        <v>181000</v>
      </c>
      <c r="E5" s="62">
        <v>1819000</v>
      </c>
      <c r="F5" s="123">
        <v>2000000</v>
      </c>
      <c r="G5" s="124">
        <v>1819000</v>
      </c>
    </row>
    <row r="6" spans="1:7" ht="18" customHeight="1">
      <c r="A6" s="115" t="s">
        <v>85</v>
      </c>
      <c r="B6" s="116"/>
      <c r="C6" s="116"/>
      <c r="D6" s="63">
        <v>181000</v>
      </c>
      <c r="E6" s="64">
        <v>1819000</v>
      </c>
      <c r="F6" s="125">
        <v>2000000</v>
      </c>
      <c r="G6" s="126">
        <v>1819000</v>
      </c>
    </row>
    <row r="7" spans="1:7" ht="18" customHeight="1">
      <c r="A7" s="65" t="s">
        <v>86</v>
      </c>
      <c r="B7" s="116" t="s">
        <v>88</v>
      </c>
      <c r="C7" s="116"/>
      <c r="D7" s="63">
        <v>181000</v>
      </c>
      <c r="E7" s="64">
        <v>2017500</v>
      </c>
      <c r="F7" s="125">
        <v>2198500</v>
      </c>
      <c r="G7" s="126">
        <v>2017500</v>
      </c>
    </row>
    <row r="8" spans="1:7" ht="18" customHeight="1">
      <c r="A8" s="65" t="s">
        <v>87</v>
      </c>
      <c r="B8" s="116" t="s">
        <v>89</v>
      </c>
      <c r="C8" s="116"/>
      <c r="D8" s="63">
        <v>181000</v>
      </c>
      <c r="E8" s="64">
        <v>2513000</v>
      </c>
      <c r="F8" s="125">
        <v>2694000</v>
      </c>
      <c r="G8" s="126">
        <v>2513000</v>
      </c>
    </row>
    <row r="9" spans="1:7" ht="18" customHeight="1">
      <c r="A9" s="66"/>
      <c r="B9" s="116" t="s">
        <v>90</v>
      </c>
      <c r="C9" s="116"/>
      <c r="D9" s="63">
        <v>181000</v>
      </c>
      <c r="E9" s="64">
        <v>2209000</v>
      </c>
      <c r="F9" s="125">
        <v>2390000</v>
      </c>
      <c r="G9" s="126">
        <v>2209000</v>
      </c>
    </row>
    <row r="10" spans="1:7" ht="18" customHeight="1">
      <c r="A10" s="115" t="s">
        <v>91</v>
      </c>
      <c r="B10" s="116"/>
      <c r="C10" s="116"/>
      <c r="D10" s="63">
        <v>181000</v>
      </c>
      <c r="E10" s="64">
        <v>1807500</v>
      </c>
      <c r="F10" s="125">
        <v>1988500</v>
      </c>
      <c r="G10" s="126">
        <v>1807500</v>
      </c>
    </row>
    <row r="11" spans="1:7" ht="18" customHeight="1">
      <c r="A11" s="115" t="s">
        <v>92</v>
      </c>
      <c r="B11" s="116"/>
      <c r="C11" s="116"/>
      <c r="D11" s="63">
        <v>181000</v>
      </c>
      <c r="E11" s="64">
        <v>2572000</v>
      </c>
      <c r="F11" s="125">
        <v>2753000</v>
      </c>
      <c r="G11" s="126">
        <v>2572000</v>
      </c>
    </row>
    <row r="12" spans="1:7" ht="18" customHeight="1">
      <c r="A12" s="65" t="s">
        <v>93</v>
      </c>
      <c r="B12" s="116" t="s">
        <v>95</v>
      </c>
      <c r="C12" s="116"/>
      <c r="D12" s="63">
        <v>181000</v>
      </c>
      <c r="E12" s="64">
        <v>1819000</v>
      </c>
      <c r="F12" s="125">
        <v>2000000</v>
      </c>
      <c r="G12" s="126">
        <v>1819000</v>
      </c>
    </row>
    <row r="13" spans="1:7" ht="18" customHeight="1">
      <c r="A13" s="65" t="s">
        <v>94</v>
      </c>
      <c r="B13" s="116" t="s">
        <v>90</v>
      </c>
      <c r="C13" s="116"/>
      <c r="D13" s="63">
        <v>181000</v>
      </c>
      <c r="E13" s="64">
        <v>2193500</v>
      </c>
      <c r="F13" s="125">
        <v>2374500</v>
      </c>
      <c r="G13" s="126">
        <v>2193500</v>
      </c>
    </row>
    <row r="14" spans="1:7" ht="18" customHeight="1">
      <c r="A14" s="115" t="s">
        <v>96</v>
      </c>
      <c r="B14" s="116"/>
      <c r="C14" s="116"/>
      <c r="D14" s="63">
        <v>181000</v>
      </c>
      <c r="E14" s="64">
        <v>1864500</v>
      </c>
      <c r="F14" s="125">
        <v>2045500</v>
      </c>
      <c r="G14" s="126">
        <v>1864500</v>
      </c>
    </row>
    <row r="15" spans="1:7" ht="18" customHeight="1">
      <c r="A15" s="115" t="s">
        <v>97</v>
      </c>
      <c r="B15" s="116"/>
      <c r="C15" s="67" t="s">
        <v>98</v>
      </c>
      <c r="D15" s="63">
        <v>181000</v>
      </c>
      <c r="E15" s="64">
        <v>3255500</v>
      </c>
      <c r="F15" s="125">
        <v>3436500</v>
      </c>
      <c r="G15" s="126">
        <v>3255500</v>
      </c>
    </row>
    <row r="16" spans="1:7" ht="18" customHeight="1">
      <c r="A16" s="115"/>
      <c r="B16" s="116"/>
      <c r="C16" s="67" t="s">
        <v>99</v>
      </c>
      <c r="D16" s="63">
        <v>181000</v>
      </c>
      <c r="E16" s="64">
        <v>2580500</v>
      </c>
      <c r="F16" s="125">
        <v>2761500</v>
      </c>
      <c r="G16" s="126">
        <v>2580500</v>
      </c>
    </row>
    <row r="17" spans="1:7" ht="18" customHeight="1">
      <c r="A17" s="115" t="s">
        <v>100</v>
      </c>
      <c r="B17" s="116"/>
      <c r="C17" s="67" t="s">
        <v>101</v>
      </c>
      <c r="D17" s="63">
        <v>181000</v>
      </c>
      <c r="E17" s="64">
        <v>3138000</v>
      </c>
      <c r="F17" s="125">
        <v>3319000</v>
      </c>
      <c r="G17" s="126">
        <v>3138000</v>
      </c>
    </row>
    <row r="18" spans="1:7" ht="18" customHeight="1">
      <c r="A18" s="115"/>
      <c r="B18" s="116"/>
      <c r="C18" s="67" t="s">
        <v>102</v>
      </c>
      <c r="D18" s="63">
        <v>181000</v>
      </c>
      <c r="E18" s="64">
        <v>4965000</v>
      </c>
      <c r="F18" s="125">
        <v>5146000</v>
      </c>
      <c r="G18" s="126">
        <v>4965000</v>
      </c>
    </row>
    <row r="19" spans="1:7" ht="18" customHeight="1">
      <c r="A19" s="115" t="s">
        <v>103</v>
      </c>
      <c r="B19" s="116"/>
      <c r="C19" s="116"/>
      <c r="D19" s="63">
        <v>181000</v>
      </c>
      <c r="E19" s="64">
        <v>2193500</v>
      </c>
      <c r="F19" s="125">
        <v>2374500</v>
      </c>
      <c r="G19" s="126">
        <v>2193500</v>
      </c>
    </row>
    <row r="20" spans="1:7" ht="18" customHeight="1">
      <c r="A20" s="115" t="s">
        <v>104</v>
      </c>
      <c r="B20" s="116"/>
      <c r="C20" s="116"/>
      <c r="D20" s="63">
        <v>181000</v>
      </c>
      <c r="E20" s="64">
        <v>2540000</v>
      </c>
      <c r="F20" s="125">
        <v>2721000</v>
      </c>
      <c r="G20" s="126">
        <v>2540000</v>
      </c>
    </row>
    <row r="21" spans="1:7" ht="18" customHeight="1">
      <c r="A21" s="115" t="s">
        <v>105</v>
      </c>
      <c r="B21" s="116" t="s">
        <v>106</v>
      </c>
      <c r="C21" s="116"/>
      <c r="D21" s="63">
        <v>181000</v>
      </c>
      <c r="E21" s="64">
        <v>2527000</v>
      </c>
      <c r="F21" s="125">
        <v>2708000</v>
      </c>
      <c r="G21" s="126">
        <v>2527000</v>
      </c>
    </row>
    <row r="22" spans="1:7" ht="18" customHeight="1">
      <c r="A22" s="115"/>
      <c r="B22" s="116" t="s">
        <v>107</v>
      </c>
      <c r="C22" s="116"/>
      <c r="D22" s="63">
        <v>181000</v>
      </c>
      <c r="E22" s="64">
        <v>2958000</v>
      </c>
      <c r="F22" s="125">
        <v>3139000</v>
      </c>
      <c r="G22" s="126">
        <v>2958000</v>
      </c>
    </row>
    <row r="23" spans="1:7" ht="18" customHeight="1">
      <c r="A23" s="115" t="s">
        <v>108</v>
      </c>
      <c r="B23" s="116" t="s">
        <v>109</v>
      </c>
      <c r="C23" s="116"/>
      <c r="D23" s="63">
        <v>181000</v>
      </c>
      <c r="E23" s="64">
        <v>1819000</v>
      </c>
      <c r="F23" s="125">
        <v>2000000</v>
      </c>
      <c r="G23" s="126">
        <v>1819000</v>
      </c>
    </row>
    <row r="24" spans="1:7" ht="18" customHeight="1">
      <c r="A24" s="115"/>
      <c r="B24" s="116" t="s">
        <v>110</v>
      </c>
      <c r="C24" s="116"/>
      <c r="D24" s="63">
        <v>181000</v>
      </c>
      <c r="E24" s="64">
        <v>2017500</v>
      </c>
      <c r="F24" s="125">
        <v>2198500</v>
      </c>
      <c r="G24" s="126">
        <v>2017500</v>
      </c>
    </row>
    <row r="25" spans="1:7" ht="18" customHeight="1">
      <c r="A25" s="115"/>
      <c r="B25" s="116" t="s">
        <v>111</v>
      </c>
      <c r="C25" s="116"/>
      <c r="D25" s="63">
        <v>181000</v>
      </c>
      <c r="E25" s="64">
        <v>2209000</v>
      </c>
      <c r="F25" s="125">
        <v>2390000</v>
      </c>
      <c r="G25" s="126">
        <v>2209000</v>
      </c>
    </row>
    <row r="26" spans="1:7" ht="18" customHeight="1">
      <c r="A26" s="115"/>
      <c r="B26" s="116" t="s">
        <v>112</v>
      </c>
      <c r="C26" s="116"/>
      <c r="D26" s="63">
        <v>181000</v>
      </c>
      <c r="E26" s="64">
        <v>2572000</v>
      </c>
      <c r="F26" s="125">
        <v>2753000</v>
      </c>
      <c r="G26" s="126">
        <v>2572000</v>
      </c>
    </row>
    <row r="27" spans="1:7" ht="18" customHeight="1">
      <c r="A27" s="115" t="s">
        <v>113</v>
      </c>
      <c r="B27" s="116"/>
      <c r="C27" s="116"/>
      <c r="D27" s="63">
        <v>181000</v>
      </c>
      <c r="E27" s="64">
        <v>2300500</v>
      </c>
      <c r="F27" s="125">
        <v>2481500</v>
      </c>
      <c r="G27" s="126">
        <v>2300500</v>
      </c>
    </row>
    <row r="28" spans="1:7" ht="18" customHeight="1">
      <c r="A28" s="115" t="s">
        <v>114</v>
      </c>
      <c r="B28" s="116"/>
      <c r="C28" s="116"/>
      <c r="D28" s="63">
        <v>181000</v>
      </c>
      <c r="E28" s="64">
        <v>2193500</v>
      </c>
      <c r="F28" s="125">
        <v>2374500</v>
      </c>
      <c r="G28" s="126">
        <v>2193500</v>
      </c>
    </row>
    <row r="29" spans="1:7" ht="18" customHeight="1">
      <c r="A29" s="115" t="s">
        <v>115</v>
      </c>
      <c r="B29" s="116"/>
      <c r="C29" s="116"/>
      <c r="D29" s="63">
        <v>181000</v>
      </c>
      <c r="E29" s="64">
        <v>1819000</v>
      </c>
      <c r="F29" s="125">
        <v>2000000</v>
      </c>
      <c r="G29" s="126">
        <v>1819000</v>
      </c>
    </row>
    <row r="30" spans="1:7" ht="18" customHeight="1" thickBot="1">
      <c r="A30" s="119" t="s">
        <v>116</v>
      </c>
      <c r="B30" s="120"/>
      <c r="C30" s="120"/>
      <c r="D30" s="68">
        <v>181000</v>
      </c>
      <c r="E30" s="69">
        <v>2579000</v>
      </c>
      <c r="F30" s="127">
        <v>2760000</v>
      </c>
      <c r="G30" s="128">
        <v>2579000</v>
      </c>
    </row>
  </sheetData>
  <sheetProtection/>
  <mergeCells count="31">
    <mergeCell ref="A15:B16"/>
    <mergeCell ref="A6:C6"/>
    <mergeCell ref="B26:C26"/>
    <mergeCell ref="A27:C27"/>
    <mergeCell ref="A19:C19"/>
    <mergeCell ref="B8:C8"/>
    <mergeCell ref="B9:C9"/>
    <mergeCell ref="A21:A22"/>
    <mergeCell ref="B21:C21"/>
    <mergeCell ref="B22:C22"/>
    <mergeCell ref="A10:C10"/>
    <mergeCell ref="E3:E4"/>
    <mergeCell ref="A17:B18"/>
    <mergeCell ref="A3:C4"/>
    <mergeCell ref="D3:D4"/>
    <mergeCell ref="A28:C28"/>
    <mergeCell ref="A11:C11"/>
    <mergeCell ref="B12:C12"/>
    <mergeCell ref="B13:C13"/>
    <mergeCell ref="A14:C14"/>
    <mergeCell ref="A5:C5"/>
    <mergeCell ref="A20:C20"/>
    <mergeCell ref="B7:C7"/>
    <mergeCell ref="A1:G1"/>
    <mergeCell ref="F3:G3"/>
    <mergeCell ref="A29:C29"/>
    <mergeCell ref="A30:C30"/>
    <mergeCell ref="A23:A26"/>
    <mergeCell ref="B23:C23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충남대학교 경리과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김윤복</dc:creator>
  <cp:keywords/>
  <dc:description/>
  <cp:lastModifiedBy>cnu</cp:lastModifiedBy>
  <cp:lastPrinted>2017-01-26T06:31:48Z</cp:lastPrinted>
  <dcterms:created xsi:type="dcterms:W3CDTF">2000-01-23T14:27:26Z</dcterms:created>
  <dcterms:modified xsi:type="dcterms:W3CDTF">2017-01-26T06:41:14Z</dcterms:modified>
  <cp:category/>
  <cp:version/>
  <cp:contentType/>
  <cp:contentStatus/>
</cp:coreProperties>
</file>