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비서실업무\업무추진비\업무추진비 집행내역 공개\2015년\총장, 부총장 업무추진비\"/>
    </mc:Choice>
  </mc:AlternateContent>
  <bookViews>
    <workbookView xWindow="0" yWindow="0" windowWidth="19200" windowHeight="11475"/>
  </bookViews>
  <sheets>
    <sheet name="12월(총장)" sheetId="2" r:id="rId1"/>
    <sheet name="12월(교학부총장)" sheetId="3" r:id="rId2"/>
    <sheet name="12월(대외협력부총장)" sheetId="4" r:id="rId3"/>
  </sheets>
  <definedNames>
    <definedName name="_xlnm.Print_Area" localSheetId="1">'12월(교학부총장)'!$A$1:$F$9</definedName>
    <definedName name="_xlnm.Print_Area" localSheetId="2">'12월(대외협력부총장)'!$A$1:$F$9</definedName>
    <definedName name="_xlnm.Print_Area" localSheetId="0">'12월(총장)'!$A$1:$F$9</definedName>
  </definedNames>
  <calcPr calcId="152511"/>
</workbook>
</file>

<file path=xl/calcChain.xml><?xml version="1.0" encoding="utf-8"?>
<calcChain xmlns="http://schemas.openxmlformats.org/spreadsheetml/2006/main">
  <c r="E9" i="4" l="1"/>
  <c r="D9" i="4"/>
  <c r="E9" i="3"/>
  <c r="D9" i="3"/>
  <c r="D9" i="2"/>
  <c r="E9" i="2"/>
  <c r="F8" i="2" s="1"/>
  <c r="F5" i="2" l="1"/>
  <c r="F9" i="2"/>
  <c r="F6" i="2"/>
  <c r="F7" i="2"/>
</calcChain>
</file>

<file path=xl/sharedStrings.xml><?xml version="1.0" encoding="utf-8"?>
<sst xmlns="http://schemas.openxmlformats.org/spreadsheetml/2006/main" count="30" uniqueCount="15">
  <si>
    <t>유               형</t>
  </si>
  <si>
    <t>건     수</t>
  </si>
  <si>
    <t>금     액</t>
  </si>
  <si>
    <t>구성비</t>
  </si>
  <si>
    <t>합               계</t>
  </si>
  <si>
    <t>(단위 : 원)</t>
  </si>
  <si>
    <t xml:space="preserve">   총장 업무추진비 집행 내역</t>
    <phoneticPr fontId="4" type="noConversion"/>
  </si>
  <si>
    <t>대내 주요정책추진 관련 회의, 행사 등</t>
    <phoneticPr fontId="4" type="noConversion"/>
  </si>
  <si>
    <t>위문, 격려 및 구성원사기 진작 등</t>
    <phoneticPr fontId="4" type="noConversion"/>
  </si>
  <si>
    <t>경조사 화환 및 축조의금</t>
    <phoneticPr fontId="4" type="noConversion"/>
  </si>
  <si>
    <t>대외, 대유관기관 업무협의 및 간담회 등</t>
    <phoneticPr fontId="4" type="noConversion"/>
  </si>
  <si>
    <t>집행내역 없음(이하 빈칸)</t>
    <phoneticPr fontId="3" type="noConversion"/>
  </si>
  <si>
    <t>교학부총장 업무추진비 집행 내역</t>
    <phoneticPr fontId="4" type="noConversion"/>
  </si>
  <si>
    <t>대외협력부총장 업무추진비 집행 내역</t>
    <phoneticPr fontId="4" type="noConversion"/>
  </si>
  <si>
    <t>기간 : 2015.12.01. - 2015.12.31.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</si>
</sst>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General&quot;건&quot;"/>
    <numFmt numFmtId="177" formatCode="0.0%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2" fillId="0" borderId="0" xfId="3" applyFont="1" applyAlignment="1">
      <alignment horizontal="center" vertical="center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right" vertical="center"/>
    </xf>
    <xf numFmtId="0" fontId="5" fillId="2" borderId="1" xfId="3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41" fontId="5" fillId="3" borderId="1" xfId="2" applyFont="1" applyFill="1" applyBorder="1" applyAlignment="1">
      <alignment vertical="center"/>
    </xf>
    <xf numFmtId="177" fontId="6" fillId="0" borderId="1" xfId="1" applyNumberFormat="1" applyFont="1" applyBorder="1" applyAlignment="1">
      <alignment horizontal="right" vertical="center" indent="1"/>
    </xf>
    <xf numFmtId="41" fontId="5" fillId="0" borderId="1" xfId="2" applyFont="1" applyBorder="1" applyAlignment="1">
      <alignment vertical="center"/>
    </xf>
    <xf numFmtId="176" fontId="5" fillId="2" borderId="1" xfId="2" applyNumberFormat="1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vertical="center"/>
    </xf>
    <xf numFmtId="9" fontId="5" fillId="2" borderId="1" xfId="1" applyFont="1" applyFill="1" applyBorder="1" applyAlignment="1">
      <alignment horizontal="right" vertical="center" indent="1"/>
    </xf>
    <xf numFmtId="9" fontId="1" fillId="0" borderId="0" xfId="3" applyNumberFormat="1" applyFont="1" applyAlignment="1">
      <alignment vertical="center"/>
    </xf>
    <xf numFmtId="41" fontId="1" fillId="0" borderId="0" xfId="2" applyFont="1" applyAlignment="1">
      <alignment vertical="center"/>
    </xf>
    <xf numFmtId="0" fontId="1" fillId="0" borderId="0" xfId="3"/>
    <xf numFmtId="41" fontId="0" fillId="0" borderId="0" xfId="2" applyFont="1" applyAlignment="1">
      <alignment vertical="center"/>
    </xf>
    <xf numFmtId="0" fontId="5" fillId="2" borderId="1" xfId="3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41" fontId="5" fillId="0" borderId="1" xfId="2" applyFont="1" applyBorder="1" applyAlignment="1">
      <alignment horizontal="left" vertical="center"/>
    </xf>
    <xf numFmtId="41" fontId="5" fillId="0" borderId="1" xfId="2" applyFont="1" applyBorder="1" applyAlignment="1">
      <alignment horizontal="center" vertical="center"/>
    </xf>
  </cellXfs>
  <cellStyles count="4">
    <cellStyle name="백분율" xfId="1" builtinId="5"/>
    <cellStyle name="쉼표 [0]" xfId="2" builtinId="6"/>
    <cellStyle name="표준" xfId="0" builtinId="0"/>
    <cellStyle name="표준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tabSelected="1" workbookViewId="0">
      <selection sqref="A1:F1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6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14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19" t="s">
        <v>7</v>
      </c>
      <c r="B5" s="19"/>
      <c r="C5" s="19"/>
      <c r="D5" s="6">
        <v>20</v>
      </c>
      <c r="E5" s="7">
        <v>4928700</v>
      </c>
      <c r="F5" s="8">
        <f>E5/$E$9</f>
        <v>0.65317995679658614</v>
      </c>
      <c r="G5" s="2"/>
    </row>
    <row r="6" spans="1:7" ht="31.5" customHeight="1" x14ac:dyDescent="0.15">
      <c r="A6" s="19" t="s">
        <v>10</v>
      </c>
      <c r="B6" s="19"/>
      <c r="C6" s="19"/>
      <c r="D6" s="6">
        <v>3</v>
      </c>
      <c r="E6" s="9">
        <v>517000</v>
      </c>
      <c r="F6" s="8">
        <f>E6/$E$9</f>
        <v>6.8515843460513939E-2</v>
      </c>
      <c r="G6" s="2"/>
    </row>
    <row r="7" spans="1:7" ht="31.5" customHeight="1" x14ac:dyDescent="0.15">
      <c r="A7" s="19" t="s">
        <v>8</v>
      </c>
      <c r="B7" s="19"/>
      <c r="C7" s="19"/>
      <c r="D7" s="6">
        <v>7</v>
      </c>
      <c r="E7" s="9">
        <v>1150000</v>
      </c>
      <c r="F7" s="8">
        <f>E7/$E$9</f>
        <v>0.15240468081158806</v>
      </c>
      <c r="G7" s="2"/>
    </row>
    <row r="8" spans="1:7" ht="31.5" customHeight="1" x14ac:dyDescent="0.15">
      <c r="A8" s="19" t="s">
        <v>9</v>
      </c>
      <c r="B8" s="19"/>
      <c r="C8" s="19"/>
      <c r="D8" s="6">
        <v>19</v>
      </c>
      <c r="E8" s="9">
        <v>950000</v>
      </c>
      <c r="F8" s="8">
        <f>E8/$E$9</f>
        <v>0.12589951893131188</v>
      </c>
      <c r="G8" s="2"/>
    </row>
    <row r="9" spans="1:7" ht="36.75" customHeight="1" x14ac:dyDescent="0.15">
      <c r="A9" s="17" t="s">
        <v>4</v>
      </c>
      <c r="B9" s="17"/>
      <c r="C9" s="17"/>
      <c r="D9" s="10">
        <f>SUM(D5:D8)</f>
        <v>49</v>
      </c>
      <c r="E9" s="11">
        <f>SUM(E5:E8)</f>
        <v>7545700</v>
      </c>
      <c r="F9" s="12">
        <f>E9/E9</f>
        <v>1</v>
      </c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workbookViewId="0">
      <selection activeCell="A3" sqref="A3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12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14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0" t="s">
        <v>11</v>
      </c>
      <c r="B5" s="20"/>
      <c r="C5" s="20"/>
      <c r="D5" s="6"/>
      <c r="E5" s="7"/>
      <c r="F5" s="8"/>
      <c r="G5" s="2"/>
    </row>
    <row r="6" spans="1:7" ht="31.5" customHeight="1" x14ac:dyDescent="0.15">
      <c r="A6" s="19"/>
      <c r="B6" s="19"/>
      <c r="C6" s="19"/>
      <c r="D6" s="6"/>
      <c r="E6" s="9"/>
      <c r="F6" s="8"/>
      <c r="G6" s="2"/>
    </row>
    <row r="7" spans="1:7" ht="31.5" customHeight="1" x14ac:dyDescent="0.15">
      <c r="A7" s="19"/>
      <c r="B7" s="19"/>
      <c r="C7" s="19"/>
      <c r="D7" s="6"/>
      <c r="E7" s="9"/>
      <c r="F7" s="8"/>
      <c r="G7" s="2"/>
    </row>
    <row r="8" spans="1:7" ht="31.5" customHeight="1" x14ac:dyDescent="0.15">
      <c r="A8" s="19"/>
      <c r="B8" s="19"/>
      <c r="C8" s="19"/>
      <c r="D8" s="6"/>
      <c r="E8" s="9"/>
      <c r="F8" s="8"/>
      <c r="G8" s="2"/>
    </row>
    <row r="9" spans="1:7" ht="36.75" customHeight="1" x14ac:dyDescent="0.15">
      <c r="A9" s="17" t="s">
        <v>4</v>
      </c>
      <c r="B9" s="17"/>
      <c r="C9" s="17"/>
      <c r="D9" s="10">
        <f>SUM(D5:D8)</f>
        <v>0</v>
      </c>
      <c r="E9" s="11">
        <f>SUM(E5:E8)</f>
        <v>0</v>
      </c>
      <c r="F9" s="12"/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workbookViewId="0">
      <selection activeCell="A3" sqref="A3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13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14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0" t="s">
        <v>11</v>
      </c>
      <c r="B5" s="20"/>
      <c r="C5" s="20"/>
      <c r="D5" s="6"/>
      <c r="E5" s="7"/>
      <c r="F5" s="8"/>
      <c r="G5" s="2"/>
    </row>
    <row r="6" spans="1:7" ht="31.5" customHeight="1" x14ac:dyDescent="0.15">
      <c r="A6" s="19"/>
      <c r="B6" s="19"/>
      <c r="C6" s="19"/>
      <c r="D6" s="6"/>
      <c r="E6" s="9"/>
      <c r="F6" s="8"/>
      <c r="G6" s="2"/>
    </row>
    <row r="7" spans="1:7" ht="31.5" customHeight="1" x14ac:dyDescent="0.15">
      <c r="A7" s="19"/>
      <c r="B7" s="19"/>
      <c r="C7" s="19"/>
      <c r="D7" s="6"/>
      <c r="E7" s="9"/>
      <c r="F7" s="8"/>
      <c r="G7" s="2"/>
    </row>
    <row r="8" spans="1:7" ht="31.5" customHeight="1" x14ac:dyDescent="0.15">
      <c r="A8" s="19"/>
      <c r="B8" s="19"/>
      <c r="C8" s="19"/>
      <c r="D8" s="6"/>
      <c r="E8" s="9"/>
      <c r="F8" s="8"/>
      <c r="G8" s="2"/>
    </row>
    <row r="9" spans="1:7" ht="36.75" customHeight="1" x14ac:dyDescent="0.15">
      <c r="A9" s="17" t="s">
        <v>4</v>
      </c>
      <c r="B9" s="17"/>
      <c r="C9" s="17"/>
      <c r="D9" s="10">
        <f>SUM(D5:D8)</f>
        <v>0</v>
      </c>
      <c r="E9" s="11">
        <f>SUM(E5:E8)</f>
        <v>0</v>
      </c>
      <c r="F9" s="12"/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12월(총장)</vt:lpstr>
      <vt:lpstr>12월(교학부총장)</vt:lpstr>
      <vt:lpstr>12월(대외협력부총장)</vt:lpstr>
      <vt:lpstr>'12월(교학부총장)'!Print_Area</vt:lpstr>
      <vt:lpstr>'12월(대외협력부총장)'!Print_Area</vt:lpstr>
      <vt:lpstr>'12월(총장)'!Print_Area</vt:lpstr>
    </vt:vector>
  </TitlesOfParts>
  <Company>Samsung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비서실</dc:creator>
  <cp:lastModifiedBy>Administrator</cp:lastModifiedBy>
  <cp:lastPrinted>2012-03-09T04:49:08Z</cp:lastPrinted>
  <dcterms:created xsi:type="dcterms:W3CDTF">2009-02-09T09:08:05Z</dcterms:created>
  <dcterms:modified xsi:type="dcterms:W3CDTF">2016-01-08T05:18:00Z</dcterms:modified>
</cp:coreProperties>
</file>