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user\Desktop\다른대학수학안내\"/>
    </mc:Choice>
  </mc:AlternateContent>
  <xr:revisionPtr revIDLastSave="0" documentId="8_{EB4B8C83-176E-4A58-B38E-6BFA0469D386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021-겨울계절학기 개설 예정 교과목" sheetId="1" r:id="rId1"/>
  </sheets>
  <definedNames>
    <definedName name="_xlnm._FilterDatabase" localSheetId="0" hidden="1">'2021-겨울계절학기 개설 예정 교과목'!$A$3:$P$82</definedName>
    <definedName name="_xlnm.Print_Area" localSheetId="0">'2021-겨울계절학기 개설 예정 교과목'!$A$1:$P$3</definedName>
    <definedName name="반반">'2021-겨울계절학기 개설 예정 교과목'!$1:$1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K29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4" i="1"/>
  <c r="K30" i="1" l="1"/>
  <c r="K31" i="1"/>
  <c r="K32" i="1"/>
  <c r="K33" i="1"/>
  <c r="K34" i="1"/>
  <c r="K35" i="1"/>
  <c r="K36" i="1"/>
  <c r="K37" i="1"/>
  <c r="K38" i="1"/>
  <c r="K39" i="1"/>
  <c r="K40" i="1"/>
  <c r="K42" i="1"/>
  <c r="K43" i="1"/>
  <c r="K44" i="1"/>
  <c r="K28" i="1"/>
</calcChain>
</file>

<file path=xl/sharedStrings.xml><?xml version="1.0" encoding="utf-8"?>
<sst xmlns="http://schemas.openxmlformats.org/spreadsheetml/2006/main" count="430" uniqueCount="244">
  <si>
    <t>연번</t>
    <phoneticPr fontId="4" type="noConversion"/>
  </si>
  <si>
    <t>개설학부(과)</t>
    <phoneticPr fontId="4" type="noConversion"/>
  </si>
  <si>
    <t>개설전공</t>
    <phoneticPr fontId="4" type="noConversion"/>
  </si>
  <si>
    <t>이수
구분</t>
    <phoneticPr fontId="4" type="noConversion"/>
  </si>
  <si>
    <t>교과목코드</t>
    <phoneticPr fontId="4" type="noConversion"/>
  </si>
  <si>
    <t>교과목명</t>
    <phoneticPr fontId="4" type="noConversion"/>
  </si>
  <si>
    <t>분반</t>
    <phoneticPr fontId="4" type="noConversion"/>
  </si>
  <si>
    <t>학점</t>
    <phoneticPr fontId="4" type="noConversion"/>
  </si>
  <si>
    <t>이론</t>
    <phoneticPr fontId="4" type="noConversion"/>
  </si>
  <si>
    <t>실습</t>
    <phoneticPr fontId="4" type="noConversion"/>
  </si>
  <si>
    <t>수강료</t>
    <phoneticPr fontId="4" type="noConversion"/>
  </si>
  <si>
    <t>수업 방법</t>
    <phoneticPr fontId="4" type="noConversion"/>
  </si>
  <si>
    <t>강의시간</t>
    <phoneticPr fontId="4" type="noConversion"/>
  </si>
  <si>
    <t xml:space="preserve"> 강의실</t>
    <phoneticPr fontId="4" type="noConversion"/>
  </si>
  <si>
    <t>담당교수</t>
    <phoneticPr fontId="4" type="noConversion"/>
  </si>
  <si>
    <t>비고</t>
    <phoneticPr fontId="4" type="noConversion"/>
  </si>
  <si>
    <t>교양학부(가상)</t>
    <phoneticPr fontId="4" type="noConversion"/>
  </si>
  <si>
    <t>교필</t>
    <phoneticPr fontId="4" type="noConversion"/>
  </si>
  <si>
    <t>01</t>
    <phoneticPr fontId="4" type="noConversion"/>
  </si>
  <si>
    <t>전필</t>
    <phoneticPr fontId="4" type="noConversion"/>
  </si>
  <si>
    <t>ITL22101</t>
  </si>
  <si>
    <t>7,8,9교시</t>
    <phoneticPr fontId="4" type="noConversion"/>
  </si>
  <si>
    <t>AR/VR콘텐츠실무</t>
  </si>
  <si>
    <t>관광경영학과</t>
    <phoneticPr fontId="4" type="noConversion"/>
  </si>
  <si>
    <t>전선</t>
    <phoneticPr fontId="4" type="noConversion"/>
  </si>
  <si>
    <t>대면</t>
    <phoneticPr fontId="4" type="noConversion"/>
  </si>
  <si>
    <t>무역물류경영학과</t>
    <phoneticPr fontId="4" type="noConversion"/>
  </si>
  <si>
    <t>e-비즈니스학과</t>
    <phoneticPr fontId="4" type="noConversion"/>
  </si>
  <si>
    <t>무역물류경영학</t>
    <phoneticPr fontId="4" type="noConversion"/>
  </si>
  <si>
    <t>무역학원론</t>
    <phoneticPr fontId="4" type="noConversion"/>
  </si>
  <si>
    <t>e-비즈니스학</t>
    <phoneticPr fontId="4" type="noConversion"/>
  </si>
  <si>
    <t>관광경영학</t>
    <phoneticPr fontId="4" type="noConversion"/>
  </si>
  <si>
    <t>전선</t>
    <phoneticPr fontId="4" type="noConversion"/>
  </si>
  <si>
    <t>TOM22103</t>
    <phoneticPr fontId="4" type="noConversion"/>
  </si>
  <si>
    <t>여행항공산업의이해</t>
    <phoneticPr fontId="4" type="noConversion"/>
  </si>
  <si>
    <t>01</t>
    <phoneticPr fontId="4" type="noConversion"/>
  </si>
  <si>
    <t>대면</t>
    <phoneticPr fontId="4" type="noConversion"/>
  </si>
  <si>
    <t>7,8,9교시</t>
    <phoneticPr fontId="4" type="noConversion"/>
  </si>
  <si>
    <t>P508</t>
    <phoneticPr fontId="4" type="noConversion"/>
  </si>
  <si>
    <t>신범수</t>
    <phoneticPr fontId="4" type="noConversion"/>
  </si>
  <si>
    <t>Y415</t>
    <phoneticPr fontId="4" type="noConversion"/>
  </si>
  <si>
    <t>여현진</t>
    <phoneticPr fontId="4" type="noConversion"/>
  </si>
  <si>
    <t>2,3,4교시</t>
    <phoneticPr fontId="4" type="noConversion"/>
  </si>
  <si>
    <t>P310</t>
    <phoneticPr fontId="4" type="noConversion"/>
  </si>
  <si>
    <t>나까무라 도모꼬</t>
    <phoneticPr fontId="4" type="noConversion"/>
  </si>
  <si>
    <t>기독교사회복지학과</t>
  </si>
  <si>
    <t>기독교사회복지학</t>
  </si>
  <si>
    <t>전선</t>
  </si>
  <si>
    <t>THE22104</t>
  </si>
  <si>
    <t>자원봉사론</t>
  </si>
  <si>
    <t>01</t>
  </si>
  <si>
    <t>THE22205</t>
    <phoneticPr fontId="4" type="noConversion"/>
  </si>
  <si>
    <t>장애인복지론</t>
  </si>
  <si>
    <t>경찰법학과</t>
    <phoneticPr fontId="4" type="noConversion"/>
  </si>
  <si>
    <t>전선</t>
    <phoneticPr fontId="4" type="noConversion"/>
  </si>
  <si>
    <t>PLL22301</t>
    <phoneticPr fontId="4" type="noConversion"/>
  </si>
  <si>
    <t>회사법</t>
    <phoneticPr fontId="4" type="noConversion"/>
  </si>
  <si>
    <t>01</t>
    <phoneticPr fontId="4" type="noConversion"/>
  </si>
  <si>
    <t>공무원법학과</t>
    <phoneticPr fontId="4" type="noConversion"/>
  </si>
  <si>
    <t>LAW18405</t>
    <phoneticPr fontId="4" type="noConversion"/>
  </si>
  <si>
    <t>영미법</t>
    <phoneticPr fontId="4" type="noConversion"/>
  </si>
  <si>
    <t>PLL22102</t>
    <phoneticPr fontId="4" type="noConversion"/>
  </si>
  <si>
    <t>민법총론</t>
    <phoneticPr fontId="4" type="noConversion"/>
  </si>
  <si>
    <t>대면</t>
  </si>
  <si>
    <t xml:space="preserve">대면 </t>
  </si>
  <si>
    <t>대면</t>
    <phoneticPr fontId="4" type="noConversion"/>
  </si>
  <si>
    <t>대면</t>
    <phoneticPr fontId="4" type="noConversion"/>
  </si>
  <si>
    <t>1,2,3교시</t>
  </si>
  <si>
    <t>P410</t>
  </si>
  <si>
    <t>안신</t>
  </si>
  <si>
    <t>5,6,7교시</t>
  </si>
  <si>
    <t>P403</t>
  </si>
  <si>
    <t>1,2,3교시</t>
    <phoneticPr fontId="4" type="noConversion"/>
  </si>
  <si>
    <t>P307</t>
    <phoneticPr fontId="4" type="noConversion"/>
  </si>
  <si>
    <t>백정웅</t>
    <phoneticPr fontId="4" type="noConversion"/>
  </si>
  <si>
    <t>5,6,7교시</t>
    <phoneticPr fontId="4" type="noConversion"/>
  </si>
  <si>
    <t>8,9,10교시</t>
    <phoneticPr fontId="4" type="noConversion"/>
  </si>
  <si>
    <t>실버보건학과</t>
    <phoneticPr fontId="4" type="noConversion"/>
  </si>
  <si>
    <t>실버보건학</t>
    <phoneticPr fontId="4" type="noConversion"/>
  </si>
  <si>
    <t>SIL22104</t>
  </si>
  <si>
    <t>인간행동과사회환경</t>
    <phoneticPr fontId="4" type="noConversion"/>
  </si>
  <si>
    <t>실버보건학과</t>
    <phoneticPr fontId="4" type="noConversion"/>
  </si>
  <si>
    <t>SIL22203</t>
  </si>
  <si>
    <t>사회복지실천론</t>
    <phoneticPr fontId="4" type="noConversion"/>
  </si>
  <si>
    <t>실버보건학</t>
    <phoneticPr fontId="4" type="noConversion"/>
  </si>
  <si>
    <t>SIL22302</t>
  </si>
  <si>
    <t>가족복지론</t>
    <phoneticPr fontId="4" type="noConversion"/>
  </si>
  <si>
    <t>대면</t>
    <phoneticPr fontId="4" type="noConversion"/>
  </si>
  <si>
    <t>4,5,6교시</t>
    <phoneticPr fontId="4" type="noConversion"/>
  </si>
  <si>
    <t>정혜원</t>
    <phoneticPr fontId="4" type="noConversion"/>
  </si>
  <si>
    <t>1,2,3교시</t>
    <phoneticPr fontId="4" type="noConversion"/>
  </si>
  <si>
    <t>정혜원</t>
    <phoneticPr fontId="4" type="noConversion"/>
  </si>
  <si>
    <t>p411</t>
    <phoneticPr fontId="4" type="noConversion"/>
  </si>
  <si>
    <t>p411</t>
    <phoneticPr fontId="4" type="noConversion"/>
  </si>
  <si>
    <t>미디어콘텐츠학과</t>
    <phoneticPr fontId="4" type="noConversion"/>
  </si>
  <si>
    <t>미디어콘텐츠학</t>
    <phoneticPr fontId="4" type="noConversion"/>
  </si>
  <si>
    <t>전선</t>
    <phoneticPr fontId="4" type="noConversion"/>
  </si>
  <si>
    <t>MCT22106</t>
    <phoneticPr fontId="4" type="noConversion"/>
  </si>
  <si>
    <t>커뮤니케이션개론</t>
    <phoneticPr fontId="4" type="noConversion"/>
  </si>
  <si>
    <t>01</t>
    <phoneticPr fontId="4" type="noConversion"/>
  </si>
  <si>
    <t>아트앤웹툰학부</t>
    <phoneticPr fontId="4" type="noConversion"/>
  </si>
  <si>
    <t>실용음악과</t>
  </si>
  <si>
    <t>실용음악</t>
  </si>
  <si>
    <t>전선</t>
    <phoneticPr fontId="4" type="noConversion"/>
  </si>
  <si>
    <t>MUS18308</t>
  </si>
  <si>
    <t>음악교과교재연구및지도법</t>
  </si>
  <si>
    <t>3</t>
  </si>
  <si>
    <t>6,7,8교시</t>
    <phoneticPr fontId="4" type="noConversion"/>
  </si>
  <si>
    <t>P313</t>
    <phoneticPr fontId="4" type="noConversion"/>
  </si>
  <si>
    <t>대면</t>
    <phoneticPr fontId="4" type="noConversion"/>
  </si>
  <si>
    <t>2,3,4교시</t>
    <phoneticPr fontId="4" type="noConversion"/>
  </si>
  <si>
    <t>P413</t>
    <phoneticPr fontId="4" type="noConversion"/>
  </si>
  <si>
    <t>전영식</t>
    <phoneticPr fontId="4" type="noConversion"/>
  </si>
  <si>
    <t>채경화</t>
    <phoneticPr fontId="4" type="noConversion"/>
  </si>
  <si>
    <t>융합전공</t>
  </si>
  <si>
    <t>SW융합전공공통교과목</t>
  </si>
  <si>
    <t>전필</t>
    <phoneticPr fontId="4" type="noConversion"/>
  </si>
  <si>
    <t>ASC22101</t>
  </si>
  <si>
    <t>웹프로그래밍</t>
    <phoneticPr fontId="4" type="noConversion"/>
  </si>
  <si>
    <t>01</t>
    <phoneticPr fontId="4" type="noConversion"/>
  </si>
  <si>
    <t>ASC22104</t>
  </si>
  <si>
    <t>인공지능알고리즘</t>
    <phoneticPr fontId="4" type="noConversion"/>
  </si>
  <si>
    <t>5,6,7,8교시</t>
    <phoneticPr fontId="4" type="noConversion"/>
  </si>
  <si>
    <t>C205</t>
    <phoneticPr fontId="4" type="noConversion"/>
  </si>
  <si>
    <t>김진홍</t>
    <phoneticPr fontId="4" type="noConversion"/>
  </si>
  <si>
    <t>P305</t>
    <phoneticPr fontId="4" type="noConversion"/>
  </si>
  <si>
    <t>송정영</t>
    <phoneticPr fontId="4" type="noConversion"/>
  </si>
  <si>
    <t>EBS22314</t>
    <phoneticPr fontId="4" type="noConversion"/>
  </si>
  <si>
    <t>아트앤웹툰</t>
    <phoneticPr fontId="4" type="noConversion"/>
  </si>
  <si>
    <t>ARW22207</t>
    <phoneticPr fontId="4" type="noConversion"/>
  </si>
  <si>
    <t>UX제품디자인</t>
    <phoneticPr fontId="4" type="noConversion"/>
  </si>
  <si>
    <t>01</t>
    <phoneticPr fontId="4" type="noConversion"/>
  </si>
  <si>
    <t>Y415</t>
    <phoneticPr fontId="4" type="noConversion"/>
  </si>
  <si>
    <t>최규한</t>
    <phoneticPr fontId="4" type="noConversion"/>
  </si>
  <si>
    <t>원예산림학과</t>
    <phoneticPr fontId="4" type="noConversion"/>
  </si>
  <si>
    <t>원예산림학</t>
    <phoneticPr fontId="4" type="noConversion"/>
  </si>
  <si>
    <t>전선</t>
    <phoneticPr fontId="4" type="noConversion"/>
  </si>
  <si>
    <t>HOF22307</t>
    <phoneticPr fontId="4" type="noConversion"/>
  </si>
  <si>
    <t>정원휴양문화</t>
    <phoneticPr fontId="4" type="noConversion"/>
  </si>
  <si>
    <t>01</t>
    <phoneticPr fontId="4" type="noConversion"/>
  </si>
  <si>
    <t>대면</t>
    <phoneticPr fontId="4" type="noConversion"/>
  </si>
  <si>
    <t>P302</t>
    <phoneticPr fontId="4" type="noConversion"/>
  </si>
  <si>
    <t>나까무라 도모꼬</t>
    <phoneticPr fontId="4" type="noConversion"/>
  </si>
  <si>
    <t>교양학부(가상)</t>
  </si>
  <si>
    <t>교필선</t>
  </si>
  <si>
    <t>대학인을위한엑셀</t>
  </si>
  <si>
    <t>01</t>
    <phoneticPr fontId="4" type="noConversion"/>
  </si>
  <si>
    <t>교양학부(가상)</t>
    <phoneticPr fontId="4" type="noConversion"/>
  </si>
  <si>
    <t>GEN22105</t>
    <phoneticPr fontId="4" type="noConversion"/>
  </si>
  <si>
    <t>글쓰기와읽기</t>
    <phoneticPr fontId="4" type="noConversion"/>
  </si>
  <si>
    <t>교필선</t>
    <phoneticPr fontId="4" type="noConversion"/>
  </si>
  <si>
    <t>GEN22121</t>
    <phoneticPr fontId="4" type="noConversion"/>
  </si>
  <si>
    <t>대학영어</t>
    <phoneticPr fontId="4" type="noConversion"/>
  </si>
  <si>
    <t>교필선</t>
    <phoneticPr fontId="4" type="noConversion"/>
  </si>
  <si>
    <t>GEN22122</t>
    <phoneticPr fontId="4" type="noConversion"/>
  </si>
  <si>
    <t>대학일본어</t>
    <phoneticPr fontId="4" type="noConversion"/>
  </si>
  <si>
    <t>GEN22127</t>
    <phoneticPr fontId="4" type="noConversion"/>
  </si>
  <si>
    <t>대학러시아어</t>
    <phoneticPr fontId="4" type="noConversion"/>
  </si>
  <si>
    <t>GEN22224</t>
    <phoneticPr fontId="4" type="noConversion"/>
  </si>
  <si>
    <t>자기성찰글쓰기와토론</t>
    <phoneticPr fontId="4" type="noConversion"/>
  </si>
  <si>
    <t>GEN22228</t>
    <phoneticPr fontId="4" type="noConversion"/>
  </si>
  <si>
    <t>만화영어</t>
    <phoneticPr fontId="4" type="noConversion"/>
  </si>
  <si>
    <t>GEN22255</t>
    <phoneticPr fontId="4" type="noConversion"/>
  </si>
  <si>
    <t>GEN22259</t>
    <phoneticPr fontId="4" type="noConversion"/>
  </si>
  <si>
    <t>사물인터넷의이해</t>
    <phoneticPr fontId="4" type="noConversion"/>
  </si>
  <si>
    <t>GEN22276</t>
    <phoneticPr fontId="4" type="noConversion"/>
  </si>
  <si>
    <t>서양예술로의여행</t>
    <phoneticPr fontId="4" type="noConversion"/>
  </si>
  <si>
    <t>GEN22277</t>
    <phoneticPr fontId="4" type="noConversion"/>
  </si>
  <si>
    <t>세계문자스토리</t>
    <phoneticPr fontId="4" type="noConversion"/>
  </si>
  <si>
    <t>GEN22325</t>
    <phoneticPr fontId="4" type="noConversion"/>
  </si>
  <si>
    <t>문제해결능력과리더십</t>
    <phoneticPr fontId="4" type="noConversion"/>
  </si>
  <si>
    <t>GEN22337</t>
    <phoneticPr fontId="4" type="noConversion"/>
  </si>
  <si>
    <t>직업설계와직무의이해</t>
    <phoneticPr fontId="4" type="noConversion"/>
  </si>
  <si>
    <t>GEN22340</t>
    <phoneticPr fontId="4" type="noConversion"/>
  </si>
  <si>
    <t>창업과경영이해</t>
    <phoneticPr fontId="4" type="noConversion"/>
  </si>
  <si>
    <t>GEN22350</t>
    <phoneticPr fontId="4" type="noConversion"/>
  </si>
  <si>
    <t>미국문화와사회</t>
    <phoneticPr fontId="4" type="noConversion"/>
  </si>
  <si>
    <t>GEN22371</t>
    <phoneticPr fontId="4" type="noConversion"/>
  </si>
  <si>
    <t>현대사회와재테크의이해</t>
    <phoneticPr fontId="4" type="noConversion"/>
  </si>
  <si>
    <t>교선</t>
    <phoneticPr fontId="4" type="noConversion"/>
  </si>
  <si>
    <t>교선</t>
    <phoneticPr fontId="4" type="noConversion"/>
  </si>
  <si>
    <t>GEN22608</t>
    <phoneticPr fontId="4" type="noConversion"/>
  </si>
  <si>
    <t>그림으로본동양과서양</t>
    <phoneticPr fontId="4" type="noConversion"/>
  </si>
  <si>
    <t>GEN22611</t>
    <phoneticPr fontId="4" type="noConversion"/>
  </si>
  <si>
    <t>드라마중국어</t>
    <phoneticPr fontId="4" type="noConversion"/>
  </si>
  <si>
    <t>GEN22622</t>
    <phoneticPr fontId="4" type="noConversion"/>
  </si>
  <si>
    <t>삼국지로읽는삶의지혜</t>
    <phoneticPr fontId="4" type="noConversion"/>
  </si>
  <si>
    <t>GEN22644</t>
    <phoneticPr fontId="4" type="noConversion"/>
  </si>
  <si>
    <t>음식과여행</t>
    <phoneticPr fontId="4" type="noConversion"/>
  </si>
  <si>
    <t>GEN22646</t>
    <phoneticPr fontId="4" type="noConversion"/>
  </si>
  <si>
    <t>인성과예티켓</t>
    <phoneticPr fontId="4" type="noConversion"/>
  </si>
  <si>
    <t>GEN22652</t>
    <phoneticPr fontId="4" type="noConversion"/>
  </si>
  <si>
    <t>중국사회를만나다</t>
    <phoneticPr fontId="4" type="noConversion"/>
  </si>
  <si>
    <t>GEN22661</t>
    <phoneticPr fontId="4" type="noConversion"/>
  </si>
  <si>
    <t>한글의역사와계몽의시대</t>
    <phoneticPr fontId="4" type="noConversion"/>
  </si>
  <si>
    <t>GEN22664</t>
    <phoneticPr fontId="4" type="noConversion"/>
  </si>
  <si>
    <t>현대러시아의이해</t>
    <phoneticPr fontId="4" type="noConversion"/>
  </si>
  <si>
    <t>GEN22666</t>
    <phoneticPr fontId="4" type="noConversion"/>
  </si>
  <si>
    <t>호모나랜스의이야기학</t>
    <phoneticPr fontId="4" type="noConversion"/>
  </si>
  <si>
    <t>대면</t>
    <phoneticPr fontId="4" type="noConversion"/>
  </si>
  <si>
    <t>P312</t>
    <phoneticPr fontId="4" type="noConversion"/>
  </si>
  <si>
    <t>김하윤</t>
    <phoneticPr fontId="4" type="noConversion"/>
  </si>
  <si>
    <t>P414</t>
    <phoneticPr fontId="4" type="noConversion"/>
  </si>
  <si>
    <t>박옥희</t>
    <phoneticPr fontId="4" type="noConversion"/>
  </si>
  <si>
    <t>P414</t>
    <phoneticPr fontId="4" type="noConversion"/>
  </si>
  <si>
    <t>권정</t>
    <phoneticPr fontId="4" type="noConversion"/>
  </si>
  <si>
    <t>5,6,7교시</t>
    <phoneticPr fontId="4" type="noConversion"/>
  </si>
  <si>
    <t>P405</t>
    <phoneticPr fontId="4" type="noConversion"/>
  </si>
  <si>
    <t>김태진</t>
    <phoneticPr fontId="4" type="noConversion"/>
  </si>
  <si>
    <t>P407</t>
    <phoneticPr fontId="4" type="noConversion"/>
  </si>
  <si>
    <t>이희영</t>
    <phoneticPr fontId="4" type="noConversion"/>
  </si>
  <si>
    <t>리마니치</t>
    <phoneticPr fontId="4" type="noConversion"/>
  </si>
  <si>
    <t>7,8,9교시</t>
  </si>
  <si>
    <t>A115</t>
    <phoneticPr fontId="4" type="noConversion"/>
  </si>
  <si>
    <t>조선문</t>
    <phoneticPr fontId="4" type="noConversion"/>
  </si>
  <si>
    <t>2,3,4교시</t>
    <phoneticPr fontId="4" type="noConversion"/>
  </si>
  <si>
    <t>P210</t>
    <phoneticPr fontId="4" type="noConversion"/>
  </si>
  <si>
    <t>김진홍</t>
    <phoneticPr fontId="4" type="noConversion"/>
  </si>
  <si>
    <t>P420</t>
    <phoneticPr fontId="4" type="noConversion"/>
  </si>
  <si>
    <t>이승재</t>
    <phoneticPr fontId="4" type="noConversion"/>
  </si>
  <si>
    <t>P309</t>
    <phoneticPr fontId="4" type="noConversion"/>
  </si>
  <si>
    <t>정덕화</t>
    <phoneticPr fontId="4" type="noConversion"/>
  </si>
  <si>
    <t>P208</t>
    <phoneticPr fontId="4" type="noConversion"/>
  </si>
  <si>
    <t>김대곤</t>
    <phoneticPr fontId="4" type="noConversion"/>
  </si>
  <si>
    <t>박옥희</t>
    <phoneticPr fontId="4" type="noConversion"/>
  </si>
  <si>
    <t>P208</t>
    <phoneticPr fontId="4" type="noConversion"/>
  </si>
  <si>
    <t>김대곤</t>
    <phoneticPr fontId="4" type="noConversion"/>
  </si>
  <si>
    <t>P314</t>
    <phoneticPr fontId="4" type="noConversion"/>
  </si>
  <si>
    <t>서성</t>
    <phoneticPr fontId="4" type="noConversion"/>
  </si>
  <si>
    <t>심란희</t>
    <phoneticPr fontId="4" type="noConversion"/>
  </si>
  <si>
    <t>P314</t>
    <phoneticPr fontId="4" type="noConversion"/>
  </si>
  <si>
    <t>서성</t>
    <phoneticPr fontId="4" type="noConversion"/>
  </si>
  <si>
    <t>유종서</t>
    <phoneticPr fontId="4" type="noConversion"/>
  </si>
  <si>
    <t>P502</t>
    <phoneticPr fontId="4" type="noConversion"/>
  </si>
  <si>
    <t>이정환</t>
    <phoneticPr fontId="4" type="noConversion"/>
  </si>
  <si>
    <t>P203</t>
    <phoneticPr fontId="4" type="noConversion"/>
  </si>
  <si>
    <t>백낙천</t>
    <phoneticPr fontId="4" type="noConversion"/>
  </si>
  <si>
    <t>김태진</t>
    <phoneticPr fontId="4" type="noConversion"/>
  </si>
  <si>
    <t>7,8,9교시</t>
    <phoneticPr fontId="4" type="noConversion"/>
  </si>
  <si>
    <t>P310</t>
    <phoneticPr fontId="4" type="noConversion"/>
  </si>
  <si>
    <t>이희영</t>
    <phoneticPr fontId="4" type="noConversion"/>
  </si>
  <si>
    <t>1,2,3,4교시</t>
    <phoneticPr fontId="4" type="noConversion"/>
  </si>
  <si>
    <r>
      <t xml:space="preserve">배재대학교 2022학년도 </t>
    </r>
    <r>
      <rPr>
        <b/>
        <sz val="28"/>
        <color indexed="62"/>
        <rFont val="맑은 고딕"/>
        <family val="3"/>
        <charset val="129"/>
      </rPr>
      <t>여름</t>
    </r>
    <r>
      <rPr>
        <b/>
        <sz val="28"/>
        <rFont val="맑은 고딕"/>
        <family val="3"/>
        <charset val="129"/>
      </rPr>
      <t>계절학기 개설 예정 교과목</t>
    </r>
    <phoneticPr fontId="4" type="noConversion"/>
  </si>
  <si>
    <t>2022.05.24. 기준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</si>
</sst>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name val="돋움"/>
      <family val="3"/>
      <charset val="129"/>
    </font>
    <font>
      <b/>
      <sz val="28"/>
      <name val="맑은 고딕"/>
      <family val="3"/>
      <charset val="129"/>
      <scheme val="minor"/>
    </font>
    <font>
      <b/>
      <sz val="28"/>
      <color indexed="62"/>
      <name val="맑은 고딕"/>
      <family val="3"/>
      <charset val="129"/>
    </font>
    <font>
      <b/>
      <sz val="28"/>
      <name val="맑은 고딕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CFCF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1" fontId="8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4">
    <cellStyle name="쉼표 [0]" xfId="3" builtinId="6"/>
    <cellStyle name="표준" xfId="0" builtinId="0"/>
    <cellStyle name="표준 2" xfId="1" xr:uid="{00000000-0005-0000-0000-000002000000}"/>
    <cellStyle name="표준 9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4"/>
  <sheetViews>
    <sheetView tabSelected="1" zoomScale="80" zoomScaleNormal="80" zoomScaleSheetLayoutView="80" workbookViewId="0">
      <pane ySplit="3" topLeftCell="A4" activePane="bottomLeft" state="frozen"/>
      <selection pane="bottomLeft" sqref="A1:P1"/>
    </sheetView>
  </sheetViews>
  <sheetFormatPr defaultRowHeight="16.5" x14ac:dyDescent="0.15"/>
  <cols>
    <col min="1" max="1" width="3.88671875" style="1" customWidth="1"/>
    <col min="2" max="2" width="19.109375" style="1" customWidth="1"/>
    <col min="3" max="3" width="17.5546875" style="1" customWidth="1"/>
    <col min="4" max="4" width="6.5546875" style="1" customWidth="1"/>
    <col min="5" max="5" width="9.109375" style="1" bestFit="1" customWidth="1"/>
    <col min="6" max="6" width="25.109375" style="1" customWidth="1"/>
    <col min="7" max="7" width="4.6640625" style="1" bestFit="1" customWidth="1"/>
    <col min="8" max="8" width="4.88671875" style="1" bestFit="1" customWidth="1"/>
    <col min="9" max="10" width="4.6640625" style="1" bestFit="1" customWidth="1"/>
    <col min="11" max="12" width="9.21875" style="1" customWidth="1"/>
    <col min="13" max="13" width="13.88671875" style="1" customWidth="1"/>
    <col min="14" max="14" width="8.44140625" style="1" customWidth="1"/>
    <col min="15" max="15" width="12.5546875" style="1" customWidth="1"/>
    <col min="16" max="16" width="18.6640625" style="1" customWidth="1"/>
    <col min="17" max="16384" width="8.88671875" style="1"/>
  </cols>
  <sheetData>
    <row r="1" spans="1:26" ht="41.25" x14ac:dyDescent="0.15">
      <c r="A1" s="25" t="s">
        <v>242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6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4" t="s">
        <v>243</v>
      </c>
    </row>
    <row r="3" spans="1:26" s="5" customFormat="1" ht="31.5" customHeight="1" x14ac:dyDescent="0.15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15" t="s">
        <v>11</v>
      </c>
      <c r="M3" s="15" t="s">
        <v>12</v>
      </c>
      <c r="N3" s="15" t="s">
        <v>13</v>
      </c>
      <c r="O3" s="4" t="s">
        <v>14</v>
      </c>
      <c r="P3" s="3" t="s">
        <v>15</v>
      </c>
      <c r="S3" s="6"/>
      <c r="T3" s="6"/>
      <c r="U3" s="6"/>
      <c r="V3" s="6"/>
      <c r="W3" s="6"/>
      <c r="X3" s="6"/>
      <c r="Y3" s="6"/>
      <c r="Z3" s="6"/>
    </row>
    <row r="4" spans="1:26" s="10" customFormat="1" ht="34.5" customHeight="1" x14ac:dyDescent="0.15">
      <c r="A4" s="7">
        <v>1</v>
      </c>
      <c r="B4" s="18" t="s">
        <v>147</v>
      </c>
      <c r="C4" s="18" t="s">
        <v>147</v>
      </c>
      <c r="D4" s="18" t="s">
        <v>17</v>
      </c>
      <c r="E4" s="18" t="s">
        <v>148</v>
      </c>
      <c r="F4" s="18" t="s">
        <v>149</v>
      </c>
      <c r="G4" s="9" t="s">
        <v>146</v>
      </c>
      <c r="H4" s="18">
        <v>3</v>
      </c>
      <c r="I4" s="18">
        <v>3</v>
      </c>
      <c r="J4" s="18">
        <v>0</v>
      </c>
      <c r="K4" s="16">
        <f>SUM(H4*90000)</f>
        <v>270000</v>
      </c>
      <c r="L4" s="18" t="s">
        <v>199</v>
      </c>
      <c r="M4" s="18" t="s">
        <v>42</v>
      </c>
      <c r="N4" s="18" t="s">
        <v>200</v>
      </c>
      <c r="O4" s="18" t="s">
        <v>201</v>
      </c>
      <c r="P4" s="20"/>
    </row>
    <row r="5" spans="1:26" s="10" customFormat="1" ht="34.5" customHeight="1" x14ac:dyDescent="0.15">
      <c r="A5" s="7">
        <v>2</v>
      </c>
      <c r="B5" s="18" t="s">
        <v>16</v>
      </c>
      <c r="C5" s="18" t="s">
        <v>16</v>
      </c>
      <c r="D5" s="18" t="s">
        <v>150</v>
      </c>
      <c r="E5" s="18" t="s">
        <v>151</v>
      </c>
      <c r="F5" s="18" t="s">
        <v>152</v>
      </c>
      <c r="G5" s="9" t="s">
        <v>18</v>
      </c>
      <c r="H5" s="18">
        <v>3</v>
      </c>
      <c r="I5" s="18">
        <v>3</v>
      </c>
      <c r="J5" s="18">
        <v>0</v>
      </c>
      <c r="K5" s="16">
        <f t="shared" ref="K5:K27" si="0">SUM(H5*90000)</f>
        <v>270000</v>
      </c>
      <c r="L5" s="18" t="s">
        <v>25</v>
      </c>
      <c r="M5" s="18" t="s">
        <v>72</v>
      </c>
      <c r="N5" s="18" t="s">
        <v>202</v>
      </c>
      <c r="O5" s="18" t="s">
        <v>203</v>
      </c>
      <c r="P5" s="18"/>
    </row>
    <row r="6" spans="1:26" s="10" customFormat="1" ht="34.5" customHeight="1" x14ac:dyDescent="0.15">
      <c r="A6" s="7">
        <v>3</v>
      </c>
      <c r="B6" s="18" t="s">
        <v>16</v>
      </c>
      <c r="C6" s="18" t="s">
        <v>16</v>
      </c>
      <c r="D6" s="18" t="s">
        <v>153</v>
      </c>
      <c r="E6" s="18" t="s">
        <v>154</v>
      </c>
      <c r="F6" s="18" t="s">
        <v>155</v>
      </c>
      <c r="G6" s="9" t="s">
        <v>146</v>
      </c>
      <c r="H6" s="18">
        <v>3</v>
      </c>
      <c r="I6" s="18">
        <v>3</v>
      </c>
      <c r="J6" s="18">
        <v>0</v>
      </c>
      <c r="K6" s="16">
        <f t="shared" si="0"/>
        <v>270000</v>
      </c>
      <c r="L6" s="18" t="s">
        <v>25</v>
      </c>
      <c r="M6" s="18" t="s">
        <v>72</v>
      </c>
      <c r="N6" s="18" t="s">
        <v>108</v>
      </c>
      <c r="O6" s="18" t="s">
        <v>205</v>
      </c>
      <c r="P6" s="18"/>
    </row>
    <row r="7" spans="1:26" s="10" customFormat="1" ht="34.5" customHeight="1" x14ac:dyDescent="0.15">
      <c r="A7" s="7">
        <v>4</v>
      </c>
      <c r="B7" s="18" t="s">
        <v>16</v>
      </c>
      <c r="C7" s="18" t="s">
        <v>16</v>
      </c>
      <c r="D7" s="18" t="s">
        <v>153</v>
      </c>
      <c r="E7" s="18" t="s">
        <v>156</v>
      </c>
      <c r="F7" s="18" t="s">
        <v>157</v>
      </c>
      <c r="G7" s="9" t="s">
        <v>18</v>
      </c>
      <c r="H7" s="18">
        <v>3</v>
      </c>
      <c r="I7" s="18">
        <v>3</v>
      </c>
      <c r="J7" s="18">
        <v>0</v>
      </c>
      <c r="K7" s="16">
        <f t="shared" si="0"/>
        <v>270000</v>
      </c>
      <c r="L7" s="18" t="s">
        <v>199</v>
      </c>
      <c r="M7" s="18" t="s">
        <v>206</v>
      </c>
      <c r="N7" s="18" t="s">
        <v>207</v>
      </c>
      <c r="O7" s="18" t="s">
        <v>208</v>
      </c>
      <c r="P7" s="18"/>
    </row>
    <row r="8" spans="1:26" s="10" customFormat="1" ht="34.5" customHeight="1" x14ac:dyDescent="0.15">
      <c r="A8" s="7">
        <v>5</v>
      </c>
      <c r="B8" s="18" t="s">
        <v>143</v>
      </c>
      <c r="C8" s="18" t="s">
        <v>143</v>
      </c>
      <c r="D8" s="18" t="s">
        <v>150</v>
      </c>
      <c r="E8" s="18" t="s">
        <v>158</v>
      </c>
      <c r="F8" s="18" t="s">
        <v>159</v>
      </c>
      <c r="G8" s="9" t="s">
        <v>18</v>
      </c>
      <c r="H8" s="18">
        <v>3</v>
      </c>
      <c r="I8" s="18">
        <v>3</v>
      </c>
      <c r="J8" s="18">
        <v>0</v>
      </c>
      <c r="K8" s="16">
        <f t="shared" si="0"/>
        <v>270000</v>
      </c>
      <c r="L8" s="18" t="s">
        <v>199</v>
      </c>
      <c r="M8" s="18" t="s">
        <v>72</v>
      </c>
      <c r="N8" s="18" t="s">
        <v>209</v>
      </c>
      <c r="O8" s="18" t="s">
        <v>210</v>
      </c>
      <c r="P8" s="20"/>
    </row>
    <row r="9" spans="1:26" s="10" customFormat="1" ht="34.5" customHeight="1" x14ac:dyDescent="0.15">
      <c r="A9" s="7">
        <v>6</v>
      </c>
      <c r="B9" s="18" t="s">
        <v>147</v>
      </c>
      <c r="C9" s="18" t="s">
        <v>16</v>
      </c>
      <c r="D9" s="18" t="s">
        <v>150</v>
      </c>
      <c r="E9" s="18" t="s">
        <v>160</v>
      </c>
      <c r="F9" s="18" t="s">
        <v>161</v>
      </c>
      <c r="G9" s="9" t="s">
        <v>18</v>
      </c>
      <c r="H9" s="18">
        <v>3</v>
      </c>
      <c r="I9" s="18">
        <v>3</v>
      </c>
      <c r="J9" s="18">
        <v>0</v>
      </c>
      <c r="K9" s="16">
        <f t="shared" si="0"/>
        <v>270000</v>
      </c>
      <c r="L9" s="18" t="s">
        <v>25</v>
      </c>
      <c r="M9" s="18" t="s">
        <v>206</v>
      </c>
      <c r="N9" s="18" t="s">
        <v>204</v>
      </c>
      <c r="O9" s="18" t="s">
        <v>211</v>
      </c>
      <c r="P9" s="18"/>
    </row>
    <row r="10" spans="1:26" s="10" customFormat="1" ht="34.5" customHeight="1" x14ac:dyDescent="0.15">
      <c r="A10" s="7">
        <v>7</v>
      </c>
      <c r="B10" s="18" t="s">
        <v>143</v>
      </c>
      <c r="C10" s="18" t="s">
        <v>143</v>
      </c>
      <c r="D10" s="18" t="s">
        <v>144</v>
      </c>
      <c r="E10" s="18" t="s">
        <v>162</v>
      </c>
      <c r="F10" s="18" t="s">
        <v>145</v>
      </c>
      <c r="G10" s="9" t="s">
        <v>50</v>
      </c>
      <c r="H10" s="18">
        <v>2</v>
      </c>
      <c r="I10" s="18">
        <v>1</v>
      </c>
      <c r="J10" s="18">
        <v>2</v>
      </c>
      <c r="K10" s="16">
        <f t="shared" si="0"/>
        <v>180000</v>
      </c>
      <c r="L10" s="18" t="s">
        <v>199</v>
      </c>
      <c r="M10" s="18" t="s">
        <v>212</v>
      </c>
      <c r="N10" s="18" t="s">
        <v>213</v>
      </c>
      <c r="O10" s="18" t="s">
        <v>214</v>
      </c>
      <c r="P10" s="20"/>
    </row>
    <row r="11" spans="1:26" s="10" customFormat="1" ht="34.5" customHeight="1" x14ac:dyDescent="0.15">
      <c r="A11" s="7">
        <v>8</v>
      </c>
      <c r="B11" s="18" t="s">
        <v>147</v>
      </c>
      <c r="C11" s="18" t="s">
        <v>16</v>
      </c>
      <c r="D11" s="18" t="s">
        <v>153</v>
      </c>
      <c r="E11" s="18" t="s">
        <v>163</v>
      </c>
      <c r="F11" s="18" t="s">
        <v>164</v>
      </c>
      <c r="G11" s="9" t="s">
        <v>18</v>
      </c>
      <c r="H11" s="18">
        <v>3</v>
      </c>
      <c r="I11" s="18">
        <v>3</v>
      </c>
      <c r="J11" s="18">
        <v>0</v>
      </c>
      <c r="K11" s="16">
        <f t="shared" si="0"/>
        <v>270000</v>
      </c>
      <c r="L11" s="18" t="s">
        <v>199</v>
      </c>
      <c r="M11" s="18" t="s">
        <v>215</v>
      </c>
      <c r="N11" s="18" t="s">
        <v>216</v>
      </c>
      <c r="O11" s="18" t="s">
        <v>217</v>
      </c>
      <c r="P11" s="20"/>
    </row>
    <row r="12" spans="1:26" s="10" customFormat="1" ht="34.5" customHeight="1" x14ac:dyDescent="0.15">
      <c r="A12" s="7">
        <v>9</v>
      </c>
      <c r="B12" s="18" t="s">
        <v>147</v>
      </c>
      <c r="C12" s="18" t="s">
        <v>16</v>
      </c>
      <c r="D12" s="18" t="s">
        <v>153</v>
      </c>
      <c r="E12" s="18" t="s">
        <v>165</v>
      </c>
      <c r="F12" s="18" t="s">
        <v>166</v>
      </c>
      <c r="G12" s="9" t="s">
        <v>18</v>
      </c>
      <c r="H12" s="18">
        <v>3</v>
      </c>
      <c r="I12" s="18">
        <v>3</v>
      </c>
      <c r="J12" s="18">
        <v>0</v>
      </c>
      <c r="K12" s="16">
        <f t="shared" si="0"/>
        <v>270000</v>
      </c>
      <c r="L12" s="18" t="s">
        <v>25</v>
      </c>
      <c r="M12" s="18" t="s">
        <v>75</v>
      </c>
      <c r="N12" s="18" t="s">
        <v>218</v>
      </c>
      <c r="O12" s="18" t="s">
        <v>219</v>
      </c>
      <c r="P12" s="21"/>
    </row>
    <row r="13" spans="1:26" s="10" customFormat="1" ht="34.5" customHeight="1" x14ac:dyDescent="0.15">
      <c r="A13" s="7">
        <v>10</v>
      </c>
      <c r="B13" s="18" t="s">
        <v>16</v>
      </c>
      <c r="C13" s="18" t="s">
        <v>16</v>
      </c>
      <c r="D13" s="18" t="s">
        <v>153</v>
      </c>
      <c r="E13" s="18" t="s">
        <v>167</v>
      </c>
      <c r="F13" s="18" t="s">
        <v>168</v>
      </c>
      <c r="G13" s="9" t="s">
        <v>18</v>
      </c>
      <c r="H13" s="18">
        <v>3</v>
      </c>
      <c r="I13" s="18">
        <v>3</v>
      </c>
      <c r="J13" s="18">
        <v>0</v>
      </c>
      <c r="K13" s="16">
        <f t="shared" si="0"/>
        <v>270000</v>
      </c>
      <c r="L13" s="18" t="s">
        <v>199</v>
      </c>
      <c r="M13" s="18" t="s">
        <v>215</v>
      </c>
      <c r="N13" s="18" t="s">
        <v>218</v>
      </c>
      <c r="O13" s="18" t="s">
        <v>219</v>
      </c>
      <c r="P13" s="21"/>
    </row>
    <row r="14" spans="1:26" s="10" customFormat="1" ht="34.5" customHeight="1" x14ac:dyDescent="0.15">
      <c r="A14" s="7">
        <v>11</v>
      </c>
      <c r="B14" s="18" t="s">
        <v>147</v>
      </c>
      <c r="C14" s="18" t="s">
        <v>147</v>
      </c>
      <c r="D14" s="18" t="s">
        <v>150</v>
      </c>
      <c r="E14" s="18" t="s">
        <v>169</v>
      </c>
      <c r="F14" s="18" t="s">
        <v>170</v>
      </c>
      <c r="G14" s="9" t="s">
        <v>146</v>
      </c>
      <c r="H14" s="18">
        <v>3</v>
      </c>
      <c r="I14" s="18">
        <v>3</v>
      </c>
      <c r="J14" s="18">
        <v>0</v>
      </c>
      <c r="K14" s="16">
        <f t="shared" si="0"/>
        <v>270000</v>
      </c>
      <c r="L14" s="18" t="s">
        <v>25</v>
      </c>
      <c r="M14" s="18" t="s">
        <v>215</v>
      </c>
      <c r="N14" s="18" t="s">
        <v>220</v>
      </c>
      <c r="O14" s="18" t="s">
        <v>221</v>
      </c>
      <c r="P14" s="21"/>
    </row>
    <row r="15" spans="1:26" s="10" customFormat="1" ht="34.5" customHeight="1" x14ac:dyDescent="0.15">
      <c r="A15" s="7">
        <v>12</v>
      </c>
      <c r="B15" s="18" t="s">
        <v>16</v>
      </c>
      <c r="C15" s="18" t="s">
        <v>16</v>
      </c>
      <c r="D15" s="18" t="s">
        <v>150</v>
      </c>
      <c r="E15" s="18" t="s">
        <v>171</v>
      </c>
      <c r="F15" s="18" t="s">
        <v>172</v>
      </c>
      <c r="G15" s="9" t="s">
        <v>18</v>
      </c>
      <c r="H15" s="18">
        <v>3</v>
      </c>
      <c r="I15" s="18">
        <v>3</v>
      </c>
      <c r="J15" s="18">
        <v>0</v>
      </c>
      <c r="K15" s="16">
        <f t="shared" si="0"/>
        <v>270000</v>
      </c>
      <c r="L15" s="18" t="s">
        <v>25</v>
      </c>
      <c r="M15" s="18" t="s">
        <v>75</v>
      </c>
      <c r="N15" s="18" t="s">
        <v>222</v>
      </c>
      <c r="O15" s="18" t="s">
        <v>223</v>
      </c>
      <c r="P15" s="21"/>
    </row>
    <row r="16" spans="1:26" s="10" customFormat="1" ht="34.5" customHeight="1" x14ac:dyDescent="0.15">
      <c r="A16" s="7">
        <v>13</v>
      </c>
      <c r="B16" s="18" t="s">
        <v>16</v>
      </c>
      <c r="C16" s="18" t="s">
        <v>147</v>
      </c>
      <c r="D16" s="18" t="s">
        <v>153</v>
      </c>
      <c r="E16" s="18" t="s">
        <v>173</v>
      </c>
      <c r="F16" s="18" t="s">
        <v>174</v>
      </c>
      <c r="G16" s="9" t="s">
        <v>18</v>
      </c>
      <c r="H16" s="18">
        <v>3</v>
      </c>
      <c r="I16" s="18">
        <v>3</v>
      </c>
      <c r="J16" s="18">
        <v>0</v>
      </c>
      <c r="K16" s="16">
        <f t="shared" si="0"/>
        <v>270000</v>
      </c>
      <c r="L16" s="18" t="s">
        <v>199</v>
      </c>
      <c r="M16" s="18" t="s">
        <v>206</v>
      </c>
      <c r="N16" s="18" t="s">
        <v>220</v>
      </c>
      <c r="O16" s="18" t="s">
        <v>221</v>
      </c>
      <c r="P16" s="21"/>
    </row>
    <row r="17" spans="1:16" s="10" customFormat="1" ht="34.5" customHeight="1" x14ac:dyDescent="0.15">
      <c r="A17" s="7">
        <v>14</v>
      </c>
      <c r="B17" s="18" t="s">
        <v>147</v>
      </c>
      <c r="C17" s="18" t="s">
        <v>16</v>
      </c>
      <c r="D17" s="18" t="s">
        <v>150</v>
      </c>
      <c r="E17" s="18" t="s">
        <v>175</v>
      </c>
      <c r="F17" s="18" t="s">
        <v>176</v>
      </c>
      <c r="G17" s="9" t="s">
        <v>50</v>
      </c>
      <c r="H17" s="18">
        <v>3</v>
      </c>
      <c r="I17" s="18">
        <v>3</v>
      </c>
      <c r="J17" s="18">
        <v>0</v>
      </c>
      <c r="K17" s="16">
        <f t="shared" si="0"/>
        <v>270000</v>
      </c>
      <c r="L17" s="18" t="s">
        <v>25</v>
      </c>
      <c r="M17" s="18" t="s">
        <v>75</v>
      </c>
      <c r="N17" s="18" t="s">
        <v>209</v>
      </c>
      <c r="O17" s="18" t="s">
        <v>224</v>
      </c>
      <c r="P17" s="18"/>
    </row>
    <row r="18" spans="1:16" s="10" customFormat="1" ht="34.5" customHeight="1" x14ac:dyDescent="0.15">
      <c r="A18" s="7">
        <v>15</v>
      </c>
      <c r="B18" s="18" t="s">
        <v>16</v>
      </c>
      <c r="C18" s="18" t="s">
        <v>147</v>
      </c>
      <c r="D18" s="18" t="s">
        <v>153</v>
      </c>
      <c r="E18" s="18" t="s">
        <v>177</v>
      </c>
      <c r="F18" s="18" t="s">
        <v>178</v>
      </c>
      <c r="G18" s="9" t="s">
        <v>18</v>
      </c>
      <c r="H18" s="18">
        <v>3</v>
      </c>
      <c r="I18" s="18">
        <v>3</v>
      </c>
      <c r="J18" s="18">
        <v>0</v>
      </c>
      <c r="K18" s="16">
        <f t="shared" si="0"/>
        <v>270000</v>
      </c>
      <c r="L18" s="18" t="s">
        <v>199</v>
      </c>
      <c r="M18" s="18" t="s">
        <v>42</v>
      </c>
      <c r="N18" s="18" t="s">
        <v>225</v>
      </c>
      <c r="O18" s="18" t="s">
        <v>226</v>
      </c>
      <c r="P18" s="21"/>
    </row>
    <row r="19" spans="1:16" s="10" customFormat="1" ht="34.5" customHeight="1" x14ac:dyDescent="0.15">
      <c r="A19" s="7">
        <v>16</v>
      </c>
      <c r="B19" s="18" t="s">
        <v>16</v>
      </c>
      <c r="C19" s="18" t="s">
        <v>16</v>
      </c>
      <c r="D19" s="18" t="s">
        <v>180</v>
      </c>
      <c r="E19" s="18" t="s">
        <v>181</v>
      </c>
      <c r="F19" s="18" t="s">
        <v>182</v>
      </c>
      <c r="G19" s="9" t="s">
        <v>18</v>
      </c>
      <c r="H19" s="18">
        <v>3</v>
      </c>
      <c r="I19" s="18">
        <v>3</v>
      </c>
      <c r="J19" s="18">
        <v>0</v>
      </c>
      <c r="K19" s="16">
        <f t="shared" si="0"/>
        <v>270000</v>
      </c>
      <c r="L19" s="18" t="s">
        <v>199</v>
      </c>
      <c r="M19" s="18" t="s">
        <v>75</v>
      </c>
      <c r="N19" s="18" t="s">
        <v>227</v>
      </c>
      <c r="O19" s="18" t="s">
        <v>228</v>
      </c>
      <c r="P19" s="21"/>
    </row>
    <row r="20" spans="1:16" s="10" customFormat="1" ht="34.5" customHeight="1" x14ac:dyDescent="0.15">
      <c r="A20" s="7">
        <v>17</v>
      </c>
      <c r="B20" s="18" t="s">
        <v>147</v>
      </c>
      <c r="C20" s="18" t="s">
        <v>147</v>
      </c>
      <c r="D20" s="18" t="s">
        <v>179</v>
      </c>
      <c r="E20" s="18" t="s">
        <v>183</v>
      </c>
      <c r="F20" s="18" t="s">
        <v>184</v>
      </c>
      <c r="G20" s="9" t="s">
        <v>146</v>
      </c>
      <c r="H20" s="18">
        <v>3</v>
      </c>
      <c r="I20" s="18">
        <v>3</v>
      </c>
      <c r="J20" s="18">
        <v>0</v>
      </c>
      <c r="K20" s="16">
        <f t="shared" si="0"/>
        <v>270000</v>
      </c>
      <c r="L20" s="18" t="s">
        <v>199</v>
      </c>
      <c r="M20" s="18" t="s">
        <v>75</v>
      </c>
      <c r="N20" s="18" t="s">
        <v>216</v>
      </c>
      <c r="O20" s="18" t="s">
        <v>229</v>
      </c>
      <c r="P20" s="18"/>
    </row>
    <row r="21" spans="1:16" s="10" customFormat="1" ht="34.5" customHeight="1" x14ac:dyDescent="0.15">
      <c r="A21" s="7">
        <v>18</v>
      </c>
      <c r="B21" s="18" t="s">
        <v>16</v>
      </c>
      <c r="C21" s="18" t="s">
        <v>147</v>
      </c>
      <c r="D21" s="18" t="s">
        <v>179</v>
      </c>
      <c r="E21" s="18" t="s">
        <v>185</v>
      </c>
      <c r="F21" s="18" t="s">
        <v>186</v>
      </c>
      <c r="G21" s="9" t="s">
        <v>146</v>
      </c>
      <c r="H21" s="18">
        <v>3</v>
      </c>
      <c r="I21" s="18">
        <v>3</v>
      </c>
      <c r="J21" s="18">
        <v>0</v>
      </c>
      <c r="K21" s="16">
        <f t="shared" si="0"/>
        <v>270000</v>
      </c>
      <c r="L21" s="18" t="s">
        <v>199</v>
      </c>
      <c r="M21" s="18" t="s">
        <v>42</v>
      </c>
      <c r="N21" s="18" t="s">
        <v>230</v>
      </c>
      <c r="O21" s="18" t="s">
        <v>231</v>
      </c>
      <c r="P21" s="21"/>
    </row>
    <row r="22" spans="1:16" s="10" customFormat="1" ht="34.5" customHeight="1" x14ac:dyDescent="0.15">
      <c r="A22" s="7">
        <v>19</v>
      </c>
      <c r="B22" s="18" t="s">
        <v>143</v>
      </c>
      <c r="C22" s="18" t="s">
        <v>143</v>
      </c>
      <c r="D22" s="18" t="s">
        <v>179</v>
      </c>
      <c r="E22" s="18" t="s">
        <v>187</v>
      </c>
      <c r="F22" s="18" t="s">
        <v>188</v>
      </c>
      <c r="G22" s="9" t="s">
        <v>18</v>
      </c>
      <c r="H22" s="18">
        <v>3</v>
      </c>
      <c r="I22" s="18">
        <v>3</v>
      </c>
      <c r="J22" s="18">
        <v>0</v>
      </c>
      <c r="K22" s="16">
        <f t="shared" si="0"/>
        <v>270000</v>
      </c>
      <c r="L22" s="18" t="s">
        <v>25</v>
      </c>
      <c r="M22" s="18" t="s">
        <v>21</v>
      </c>
      <c r="N22" s="18" t="s">
        <v>125</v>
      </c>
      <c r="O22" s="18" t="s">
        <v>232</v>
      </c>
      <c r="P22" s="20"/>
    </row>
    <row r="23" spans="1:16" s="10" customFormat="1" ht="34.5" customHeight="1" x14ac:dyDescent="0.15">
      <c r="A23" s="7">
        <v>20</v>
      </c>
      <c r="B23" s="18" t="s">
        <v>16</v>
      </c>
      <c r="C23" s="18" t="s">
        <v>147</v>
      </c>
      <c r="D23" s="18" t="s">
        <v>180</v>
      </c>
      <c r="E23" s="18" t="s">
        <v>189</v>
      </c>
      <c r="F23" s="18" t="s">
        <v>190</v>
      </c>
      <c r="G23" s="9" t="s">
        <v>18</v>
      </c>
      <c r="H23" s="18">
        <v>3</v>
      </c>
      <c r="I23" s="18">
        <v>3</v>
      </c>
      <c r="J23" s="18">
        <v>0</v>
      </c>
      <c r="K23" s="16">
        <f t="shared" si="0"/>
        <v>270000</v>
      </c>
      <c r="L23" s="18" t="s">
        <v>199</v>
      </c>
      <c r="M23" s="18" t="s">
        <v>206</v>
      </c>
      <c r="N23" s="18" t="s">
        <v>200</v>
      </c>
      <c r="O23" s="18" t="s">
        <v>201</v>
      </c>
      <c r="P23" s="20"/>
    </row>
    <row r="24" spans="1:16" s="10" customFormat="1" ht="34.5" customHeight="1" x14ac:dyDescent="0.15">
      <c r="A24" s="7">
        <v>21</v>
      </c>
      <c r="B24" s="18" t="s">
        <v>16</v>
      </c>
      <c r="C24" s="18" t="s">
        <v>16</v>
      </c>
      <c r="D24" s="19" t="s">
        <v>179</v>
      </c>
      <c r="E24" s="19" t="s">
        <v>191</v>
      </c>
      <c r="F24" s="19" t="s">
        <v>192</v>
      </c>
      <c r="G24" s="9" t="s">
        <v>18</v>
      </c>
      <c r="H24" s="18">
        <v>3</v>
      </c>
      <c r="I24" s="18">
        <v>3</v>
      </c>
      <c r="J24" s="18">
        <v>0</v>
      </c>
      <c r="K24" s="16">
        <f t="shared" si="0"/>
        <v>270000</v>
      </c>
      <c r="L24" s="19" t="s">
        <v>199</v>
      </c>
      <c r="M24" s="18" t="s">
        <v>75</v>
      </c>
      <c r="N24" s="19" t="s">
        <v>233</v>
      </c>
      <c r="O24" s="19" t="s">
        <v>234</v>
      </c>
      <c r="P24" s="21"/>
    </row>
    <row r="25" spans="1:16" s="10" customFormat="1" ht="34.5" customHeight="1" x14ac:dyDescent="0.15">
      <c r="A25" s="7">
        <v>22</v>
      </c>
      <c r="B25" s="18" t="s">
        <v>16</v>
      </c>
      <c r="C25" s="18" t="s">
        <v>16</v>
      </c>
      <c r="D25" s="18" t="s">
        <v>180</v>
      </c>
      <c r="E25" s="18" t="s">
        <v>193</v>
      </c>
      <c r="F25" s="18" t="s">
        <v>194</v>
      </c>
      <c r="G25" s="9" t="s">
        <v>146</v>
      </c>
      <c r="H25" s="18">
        <v>3</v>
      </c>
      <c r="I25" s="18">
        <v>3</v>
      </c>
      <c r="J25" s="18">
        <v>0</v>
      </c>
      <c r="K25" s="16">
        <f t="shared" si="0"/>
        <v>270000</v>
      </c>
      <c r="L25" s="18" t="s">
        <v>199</v>
      </c>
      <c r="M25" s="18" t="s">
        <v>206</v>
      </c>
      <c r="N25" s="18" t="s">
        <v>235</v>
      </c>
      <c r="O25" s="18" t="s">
        <v>236</v>
      </c>
      <c r="P25" s="20"/>
    </row>
    <row r="26" spans="1:16" s="10" customFormat="1" ht="34.5" customHeight="1" x14ac:dyDescent="0.15">
      <c r="A26" s="7">
        <v>23</v>
      </c>
      <c r="B26" s="18" t="s">
        <v>143</v>
      </c>
      <c r="C26" s="18" t="s">
        <v>143</v>
      </c>
      <c r="D26" s="18" t="s">
        <v>179</v>
      </c>
      <c r="E26" s="18" t="s">
        <v>195</v>
      </c>
      <c r="F26" s="18" t="s">
        <v>196</v>
      </c>
      <c r="G26" s="9" t="s">
        <v>146</v>
      </c>
      <c r="H26" s="18">
        <v>3</v>
      </c>
      <c r="I26" s="18">
        <v>3</v>
      </c>
      <c r="J26" s="18">
        <v>0</v>
      </c>
      <c r="K26" s="16">
        <f t="shared" si="0"/>
        <v>270000</v>
      </c>
      <c r="L26" s="18" t="s">
        <v>25</v>
      </c>
      <c r="M26" s="18" t="s">
        <v>215</v>
      </c>
      <c r="N26" s="18" t="s">
        <v>207</v>
      </c>
      <c r="O26" s="18" t="s">
        <v>237</v>
      </c>
      <c r="P26" s="20"/>
    </row>
    <row r="27" spans="1:16" s="10" customFormat="1" ht="34.5" customHeight="1" x14ac:dyDescent="0.15">
      <c r="A27" s="7">
        <v>24</v>
      </c>
      <c r="B27" s="18" t="s">
        <v>143</v>
      </c>
      <c r="C27" s="18" t="s">
        <v>143</v>
      </c>
      <c r="D27" s="18" t="s">
        <v>180</v>
      </c>
      <c r="E27" s="18" t="s">
        <v>197</v>
      </c>
      <c r="F27" s="18" t="s">
        <v>198</v>
      </c>
      <c r="G27" s="9" t="s">
        <v>18</v>
      </c>
      <c r="H27" s="18">
        <v>3</v>
      </c>
      <c r="I27" s="18">
        <v>3</v>
      </c>
      <c r="J27" s="18">
        <v>0</v>
      </c>
      <c r="K27" s="16">
        <f t="shared" si="0"/>
        <v>270000</v>
      </c>
      <c r="L27" s="18" t="s">
        <v>199</v>
      </c>
      <c r="M27" s="18" t="s">
        <v>238</v>
      </c>
      <c r="N27" s="18" t="s">
        <v>239</v>
      </c>
      <c r="O27" s="18" t="s">
        <v>240</v>
      </c>
      <c r="P27" s="20"/>
    </row>
    <row r="28" spans="1:16" s="10" customFormat="1" ht="34.5" customHeight="1" x14ac:dyDescent="0.15">
      <c r="A28" s="7">
        <v>25</v>
      </c>
      <c r="B28" s="8" t="s">
        <v>26</v>
      </c>
      <c r="C28" s="8" t="s">
        <v>28</v>
      </c>
      <c r="D28" s="8" t="s">
        <v>19</v>
      </c>
      <c r="E28" s="8" t="s">
        <v>20</v>
      </c>
      <c r="F28" s="8" t="s">
        <v>29</v>
      </c>
      <c r="G28" s="9" t="s">
        <v>18</v>
      </c>
      <c r="H28" s="8">
        <v>3</v>
      </c>
      <c r="I28" s="8">
        <v>3</v>
      </c>
      <c r="J28" s="8">
        <v>0</v>
      </c>
      <c r="K28" s="16">
        <f>SUM(H28*90000)</f>
        <v>270000</v>
      </c>
      <c r="L28" s="8" t="s">
        <v>36</v>
      </c>
      <c r="M28" s="8" t="s">
        <v>37</v>
      </c>
      <c r="N28" s="8" t="s">
        <v>38</v>
      </c>
      <c r="O28" s="8" t="s">
        <v>39</v>
      </c>
      <c r="P28" s="8"/>
    </row>
    <row r="29" spans="1:16" s="10" customFormat="1" ht="34.5" customHeight="1" x14ac:dyDescent="0.15">
      <c r="A29" s="7">
        <v>26</v>
      </c>
      <c r="B29" s="8" t="s">
        <v>27</v>
      </c>
      <c r="C29" s="8" t="s">
        <v>30</v>
      </c>
      <c r="D29" s="8" t="s">
        <v>24</v>
      </c>
      <c r="E29" s="13" t="s">
        <v>127</v>
      </c>
      <c r="F29" s="13" t="s">
        <v>22</v>
      </c>
      <c r="G29" s="9" t="s">
        <v>18</v>
      </c>
      <c r="H29" s="8">
        <v>3</v>
      </c>
      <c r="I29" s="8">
        <v>2</v>
      </c>
      <c r="J29" s="8">
        <v>2</v>
      </c>
      <c r="K29" s="16">
        <f>SUM(H29*90000)</f>
        <v>270000</v>
      </c>
      <c r="L29" s="8" t="s">
        <v>36</v>
      </c>
      <c r="M29" s="8" t="s">
        <v>241</v>
      </c>
      <c r="N29" s="8" t="s">
        <v>40</v>
      </c>
      <c r="O29" s="8" t="s">
        <v>41</v>
      </c>
      <c r="P29" s="23"/>
    </row>
    <row r="30" spans="1:16" s="10" customFormat="1" ht="34.5" customHeight="1" x14ac:dyDescent="0.15">
      <c r="A30" s="7">
        <v>27</v>
      </c>
      <c r="B30" s="8" t="s">
        <v>23</v>
      </c>
      <c r="C30" s="8" t="s">
        <v>31</v>
      </c>
      <c r="D30" s="8" t="s">
        <v>32</v>
      </c>
      <c r="E30" s="8" t="s">
        <v>33</v>
      </c>
      <c r="F30" s="8" t="s">
        <v>34</v>
      </c>
      <c r="G30" s="9" t="s">
        <v>18</v>
      </c>
      <c r="H30" s="8">
        <v>3</v>
      </c>
      <c r="I30" s="8">
        <v>3</v>
      </c>
      <c r="J30" s="8">
        <v>0</v>
      </c>
      <c r="K30" s="16">
        <f t="shared" ref="K30:K44" si="1">SUM(H30*90000)</f>
        <v>270000</v>
      </c>
      <c r="L30" s="8" t="s">
        <v>36</v>
      </c>
      <c r="M30" s="8" t="s">
        <v>42</v>
      </c>
      <c r="N30" s="8" t="s">
        <v>43</v>
      </c>
      <c r="O30" s="8" t="s">
        <v>44</v>
      </c>
      <c r="P30" s="8"/>
    </row>
    <row r="31" spans="1:16" s="10" customFormat="1" ht="34.5" customHeight="1" x14ac:dyDescent="0.15">
      <c r="A31" s="7">
        <v>28</v>
      </c>
      <c r="B31" s="11" t="s">
        <v>45</v>
      </c>
      <c r="C31" s="11" t="s">
        <v>46</v>
      </c>
      <c r="D31" s="11" t="s">
        <v>47</v>
      </c>
      <c r="E31" s="11" t="s">
        <v>48</v>
      </c>
      <c r="F31" s="11" t="s">
        <v>49</v>
      </c>
      <c r="G31" s="12" t="s">
        <v>50</v>
      </c>
      <c r="H31" s="11">
        <v>3</v>
      </c>
      <c r="I31" s="11">
        <v>3</v>
      </c>
      <c r="J31" s="11">
        <v>0</v>
      </c>
      <c r="K31" s="16">
        <f t="shared" si="1"/>
        <v>270000</v>
      </c>
      <c r="L31" s="11" t="s">
        <v>63</v>
      </c>
      <c r="M31" s="11" t="s">
        <v>67</v>
      </c>
      <c r="N31" s="11" t="s">
        <v>68</v>
      </c>
      <c r="O31" s="11" t="s">
        <v>69</v>
      </c>
      <c r="P31" s="8"/>
    </row>
    <row r="32" spans="1:16" s="10" customFormat="1" ht="34.5" customHeight="1" x14ac:dyDescent="0.15">
      <c r="A32" s="7">
        <v>29</v>
      </c>
      <c r="B32" s="11" t="s">
        <v>45</v>
      </c>
      <c r="C32" s="11" t="s">
        <v>46</v>
      </c>
      <c r="D32" s="11" t="s">
        <v>47</v>
      </c>
      <c r="E32" s="11" t="s">
        <v>51</v>
      </c>
      <c r="F32" s="11" t="s">
        <v>52</v>
      </c>
      <c r="G32" s="12" t="s">
        <v>50</v>
      </c>
      <c r="H32" s="11">
        <v>3</v>
      </c>
      <c r="I32" s="11">
        <v>3</v>
      </c>
      <c r="J32" s="11">
        <v>0</v>
      </c>
      <c r="K32" s="16">
        <f t="shared" si="1"/>
        <v>270000</v>
      </c>
      <c r="L32" s="11" t="s">
        <v>64</v>
      </c>
      <c r="M32" s="11" t="s">
        <v>70</v>
      </c>
      <c r="N32" s="11" t="s">
        <v>71</v>
      </c>
      <c r="O32" s="11" t="s">
        <v>69</v>
      </c>
      <c r="P32" s="8"/>
    </row>
    <row r="33" spans="1:16" s="10" customFormat="1" ht="34.5" customHeight="1" x14ac:dyDescent="0.15">
      <c r="A33" s="7">
        <v>30</v>
      </c>
      <c r="B33" s="8" t="s">
        <v>53</v>
      </c>
      <c r="C33" s="8" t="s">
        <v>53</v>
      </c>
      <c r="D33" s="8" t="s">
        <v>54</v>
      </c>
      <c r="E33" s="8" t="s">
        <v>55</v>
      </c>
      <c r="F33" s="8" t="s">
        <v>56</v>
      </c>
      <c r="G33" s="9" t="s">
        <v>57</v>
      </c>
      <c r="H33" s="8">
        <v>3</v>
      </c>
      <c r="I33" s="8">
        <v>3</v>
      </c>
      <c r="J33" s="8">
        <v>0</v>
      </c>
      <c r="K33" s="16">
        <f t="shared" si="1"/>
        <v>270000</v>
      </c>
      <c r="L33" s="8" t="s">
        <v>65</v>
      </c>
      <c r="M33" s="8" t="s">
        <v>72</v>
      </c>
      <c r="N33" s="8" t="s">
        <v>73</v>
      </c>
      <c r="O33" s="8" t="s">
        <v>74</v>
      </c>
      <c r="P33" s="8"/>
    </row>
    <row r="34" spans="1:16" s="10" customFormat="1" ht="34.5" customHeight="1" x14ac:dyDescent="0.15">
      <c r="A34" s="7">
        <v>31</v>
      </c>
      <c r="B34" s="8" t="s">
        <v>58</v>
      </c>
      <c r="C34" s="8" t="s">
        <v>58</v>
      </c>
      <c r="D34" s="8" t="s">
        <v>54</v>
      </c>
      <c r="E34" s="8" t="s">
        <v>59</v>
      </c>
      <c r="F34" s="8" t="s">
        <v>60</v>
      </c>
      <c r="G34" s="9" t="s">
        <v>57</v>
      </c>
      <c r="H34" s="8">
        <v>3</v>
      </c>
      <c r="I34" s="8">
        <v>3</v>
      </c>
      <c r="J34" s="8">
        <v>0</v>
      </c>
      <c r="K34" s="16">
        <f t="shared" si="1"/>
        <v>270000</v>
      </c>
      <c r="L34" s="8" t="s">
        <v>65</v>
      </c>
      <c r="M34" s="8" t="s">
        <v>75</v>
      </c>
      <c r="N34" s="8" t="s">
        <v>73</v>
      </c>
      <c r="O34" s="8" t="s">
        <v>74</v>
      </c>
      <c r="P34" s="8"/>
    </row>
    <row r="35" spans="1:16" s="10" customFormat="1" ht="34.5" customHeight="1" x14ac:dyDescent="0.15">
      <c r="A35" s="7">
        <v>32</v>
      </c>
      <c r="B35" s="8" t="s">
        <v>53</v>
      </c>
      <c r="C35" s="8" t="s">
        <v>53</v>
      </c>
      <c r="D35" s="8" t="s">
        <v>54</v>
      </c>
      <c r="E35" s="8" t="s">
        <v>61</v>
      </c>
      <c r="F35" s="8" t="s">
        <v>62</v>
      </c>
      <c r="G35" s="9" t="s">
        <v>57</v>
      </c>
      <c r="H35" s="8">
        <v>3</v>
      </c>
      <c r="I35" s="8">
        <v>3</v>
      </c>
      <c r="J35" s="8">
        <v>0</v>
      </c>
      <c r="K35" s="16">
        <f t="shared" si="1"/>
        <v>270000</v>
      </c>
      <c r="L35" s="8" t="s">
        <v>66</v>
      </c>
      <c r="M35" s="8" t="s">
        <v>76</v>
      </c>
      <c r="N35" s="8" t="s">
        <v>73</v>
      </c>
      <c r="O35" s="8" t="s">
        <v>74</v>
      </c>
      <c r="P35" s="8"/>
    </row>
    <row r="36" spans="1:16" s="10" customFormat="1" ht="34.5" customHeight="1" x14ac:dyDescent="0.15">
      <c r="A36" s="7">
        <v>33</v>
      </c>
      <c r="B36" s="8" t="s">
        <v>77</v>
      </c>
      <c r="C36" s="8" t="s">
        <v>78</v>
      </c>
      <c r="D36" s="8" t="s">
        <v>32</v>
      </c>
      <c r="E36" s="14" t="s">
        <v>79</v>
      </c>
      <c r="F36" s="8" t="s">
        <v>80</v>
      </c>
      <c r="G36" s="9" t="s">
        <v>35</v>
      </c>
      <c r="H36" s="8">
        <v>3</v>
      </c>
      <c r="I36" s="8">
        <v>3</v>
      </c>
      <c r="J36" s="8">
        <v>0</v>
      </c>
      <c r="K36" s="16">
        <f t="shared" si="1"/>
        <v>270000</v>
      </c>
      <c r="L36" s="8" t="s">
        <v>87</v>
      </c>
      <c r="M36" s="8" t="s">
        <v>88</v>
      </c>
      <c r="N36" s="8" t="s">
        <v>92</v>
      </c>
      <c r="O36" s="8" t="s">
        <v>89</v>
      </c>
      <c r="P36" s="8"/>
    </row>
    <row r="37" spans="1:16" s="10" customFormat="1" ht="34.5" customHeight="1" x14ac:dyDescent="0.15">
      <c r="A37" s="7">
        <v>34</v>
      </c>
      <c r="B37" s="8" t="s">
        <v>81</v>
      </c>
      <c r="C37" s="8" t="s">
        <v>78</v>
      </c>
      <c r="D37" s="8" t="s">
        <v>24</v>
      </c>
      <c r="E37" s="13" t="s">
        <v>82</v>
      </c>
      <c r="F37" s="8" t="s">
        <v>83</v>
      </c>
      <c r="G37" s="9" t="s">
        <v>35</v>
      </c>
      <c r="H37" s="8">
        <v>3</v>
      </c>
      <c r="I37" s="8">
        <v>3</v>
      </c>
      <c r="J37" s="8">
        <v>0</v>
      </c>
      <c r="K37" s="16">
        <f t="shared" si="1"/>
        <v>270000</v>
      </c>
      <c r="L37" s="8" t="s">
        <v>25</v>
      </c>
      <c r="M37" s="8" t="s">
        <v>90</v>
      </c>
      <c r="N37" s="8" t="s">
        <v>93</v>
      </c>
      <c r="O37" s="8" t="s">
        <v>91</v>
      </c>
      <c r="P37" s="8"/>
    </row>
    <row r="38" spans="1:16" s="10" customFormat="1" ht="34.5" customHeight="1" x14ac:dyDescent="0.15">
      <c r="A38" s="7">
        <v>35</v>
      </c>
      <c r="B38" s="8" t="s">
        <v>81</v>
      </c>
      <c r="C38" s="8" t="s">
        <v>84</v>
      </c>
      <c r="D38" s="8" t="s">
        <v>24</v>
      </c>
      <c r="E38" s="14" t="s">
        <v>85</v>
      </c>
      <c r="F38" s="8" t="s">
        <v>86</v>
      </c>
      <c r="G38" s="9" t="s">
        <v>35</v>
      </c>
      <c r="H38" s="8">
        <v>3</v>
      </c>
      <c r="I38" s="8">
        <v>3</v>
      </c>
      <c r="J38" s="8">
        <v>0</v>
      </c>
      <c r="K38" s="16">
        <f t="shared" si="1"/>
        <v>270000</v>
      </c>
      <c r="L38" s="8" t="s">
        <v>87</v>
      </c>
      <c r="M38" s="8" t="s">
        <v>21</v>
      </c>
      <c r="N38" s="8" t="s">
        <v>92</v>
      </c>
      <c r="O38" s="8" t="s">
        <v>89</v>
      </c>
      <c r="P38" s="8"/>
    </row>
    <row r="39" spans="1:16" s="10" customFormat="1" ht="34.5" customHeight="1" x14ac:dyDescent="0.15">
      <c r="A39" s="7">
        <v>36</v>
      </c>
      <c r="B39" s="17" t="s">
        <v>134</v>
      </c>
      <c r="C39" s="17" t="s">
        <v>135</v>
      </c>
      <c r="D39" s="17" t="s">
        <v>136</v>
      </c>
      <c r="E39" s="17" t="s">
        <v>137</v>
      </c>
      <c r="F39" s="17" t="s">
        <v>138</v>
      </c>
      <c r="G39" s="9" t="s">
        <v>139</v>
      </c>
      <c r="H39" s="17">
        <v>3</v>
      </c>
      <c r="I39" s="17">
        <v>3</v>
      </c>
      <c r="J39" s="17">
        <v>0</v>
      </c>
      <c r="K39" s="16">
        <f t="shared" si="1"/>
        <v>270000</v>
      </c>
      <c r="L39" s="8" t="s">
        <v>140</v>
      </c>
      <c r="M39" s="17" t="s">
        <v>21</v>
      </c>
      <c r="N39" s="8" t="s">
        <v>141</v>
      </c>
      <c r="O39" s="17" t="s">
        <v>142</v>
      </c>
      <c r="P39" s="8"/>
    </row>
    <row r="40" spans="1:16" s="10" customFormat="1" ht="34.5" customHeight="1" x14ac:dyDescent="0.15">
      <c r="A40" s="7">
        <v>37</v>
      </c>
      <c r="B40" s="8" t="s">
        <v>94</v>
      </c>
      <c r="C40" s="8" t="s">
        <v>95</v>
      </c>
      <c r="D40" s="8" t="s">
        <v>96</v>
      </c>
      <c r="E40" s="8" t="s">
        <v>97</v>
      </c>
      <c r="F40" s="8" t="s">
        <v>98</v>
      </c>
      <c r="G40" s="9" t="s">
        <v>99</v>
      </c>
      <c r="H40" s="8">
        <v>3</v>
      </c>
      <c r="I40" s="8">
        <v>3</v>
      </c>
      <c r="J40" s="8">
        <v>0</v>
      </c>
      <c r="K40" s="16">
        <f t="shared" si="1"/>
        <v>270000</v>
      </c>
      <c r="L40" s="8" t="s">
        <v>109</v>
      </c>
      <c r="M40" s="8" t="s">
        <v>110</v>
      </c>
      <c r="N40" s="8" t="s">
        <v>111</v>
      </c>
      <c r="O40" s="8" t="s">
        <v>112</v>
      </c>
      <c r="P40" s="8"/>
    </row>
    <row r="41" spans="1:16" s="10" customFormat="1" ht="34.5" customHeight="1" x14ac:dyDescent="0.15">
      <c r="A41" s="7">
        <v>38</v>
      </c>
      <c r="B41" s="17" t="s">
        <v>100</v>
      </c>
      <c r="C41" s="17" t="s">
        <v>128</v>
      </c>
      <c r="D41" s="17" t="s">
        <v>24</v>
      </c>
      <c r="E41" s="17" t="s">
        <v>129</v>
      </c>
      <c r="F41" s="17" t="s">
        <v>130</v>
      </c>
      <c r="G41" s="9" t="s">
        <v>131</v>
      </c>
      <c r="H41" s="17">
        <v>3</v>
      </c>
      <c r="I41" s="17">
        <v>2</v>
      </c>
      <c r="J41" s="17">
        <v>2</v>
      </c>
      <c r="K41" s="16">
        <f t="shared" si="1"/>
        <v>270000</v>
      </c>
      <c r="L41" s="17" t="s">
        <v>36</v>
      </c>
      <c r="M41" s="17" t="s">
        <v>122</v>
      </c>
      <c r="N41" s="17" t="s">
        <v>132</v>
      </c>
      <c r="O41" s="17" t="s">
        <v>133</v>
      </c>
      <c r="P41" s="22"/>
    </row>
    <row r="42" spans="1:16" s="10" customFormat="1" ht="34.5" customHeight="1" x14ac:dyDescent="0.15">
      <c r="A42" s="7">
        <v>39</v>
      </c>
      <c r="B42" s="14" t="s">
        <v>101</v>
      </c>
      <c r="C42" s="14" t="s">
        <v>102</v>
      </c>
      <c r="D42" s="8" t="s">
        <v>103</v>
      </c>
      <c r="E42" s="14" t="s">
        <v>104</v>
      </c>
      <c r="F42" s="14" t="s">
        <v>105</v>
      </c>
      <c r="G42" s="14" t="s">
        <v>50</v>
      </c>
      <c r="H42" s="14" t="s">
        <v>106</v>
      </c>
      <c r="I42" s="14" t="s">
        <v>106</v>
      </c>
      <c r="J42" s="8">
        <v>0</v>
      </c>
      <c r="K42" s="16">
        <f t="shared" si="1"/>
        <v>270000</v>
      </c>
      <c r="L42" s="8" t="s">
        <v>25</v>
      </c>
      <c r="M42" s="8" t="s">
        <v>107</v>
      </c>
      <c r="N42" s="8" t="s">
        <v>108</v>
      </c>
      <c r="O42" s="8" t="s">
        <v>113</v>
      </c>
      <c r="P42" s="8"/>
    </row>
    <row r="43" spans="1:16" s="10" customFormat="1" ht="34.5" customHeight="1" x14ac:dyDescent="0.15">
      <c r="A43" s="7">
        <v>40</v>
      </c>
      <c r="B43" s="8" t="s">
        <v>114</v>
      </c>
      <c r="C43" s="8" t="s">
        <v>115</v>
      </c>
      <c r="D43" s="8" t="s">
        <v>116</v>
      </c>
      <c r="E43" s="8" t="s">
        <v>117</v>
      </c>
      <c r="F43" s="8" t="s">
        <v>118</v>
      </c>
      <c r="G43" s="9" t="s">
        <v>119</v>
      </c>
      <c r="H43" s="8">
        <v>3</v>
      </c>
      <c r="I43" s="8">
        <v>2</v>
      </c>
      <c r="J43" s="8">
        <v>2</v>
      </c>
      <c r="K43" s="16">
        <f t="shared" si="1"/>
        <v>270000</v>
      </c>
      <c r="L43" s="8" t="s">
        <v>25</v>
      </c>
      <c r="M43" s="8" t="s">
        <v>122</v>
      </c>
      <c r="N43" s="8" t="s">
        <v>123</v>
      </c>
      <c r="O43" s="8" t="s">
        <v>124</v>
      </c>
      <c r="P43" s="8"/>
    </row>
    <row r="44" spans="1:16" s="10" customFormat="1" ht="34.5" customHeight="1" x14ac:dyDescent="0.15">
      <c r="A44" s="7">
        <v>41</v>
      </c>
      <c r="B44" s="8" t="s">
        <v>114</v>
      </c>
      <c r="C44" s="8" t="s">
        <v>115</v>
      </c>
      <c r="D44" s="8" t="s">
        <v>116</v>
      </c>
      <c r="E44" s="8" t="s">
        <v>120</v>
      </c>
      <c r="F44" s="8" t="s">
        <v>121</v>
      </c>
      <c r="G44" s="9" t="s">
        <v>119</v>
      </c>
      <c r="H44" s="8">
        <v>3</v>
      </c>
      <c r="I44" s="8">
        <v>3</v>
      </c>
      <c r="J44" s="8">
        <v>0</v>
      </c>
      <c r="K44" s="16">
        <f t="shared" si="1"/>
        <v>270000</v>
      </c>
      <c r="L44" s="8" t="s">
        <v>25</v>
      </c>
      <c r="M44" s="8" t="s">
        <v>72</v>
      </c>
      <c r="N44" s="8" t="s">
        <v>125</v>
      </c>
      <c r="O44" s="8" t="s">
        <v>126</v>
      </c>
      <c r="P44" s="8"/>
    </row>
    <row r="45" spans="1:16" s="10" customFormat="1" ht="34.5" customHeight="1" x14ac:dyDescent="0.15"/>
    <row r="46" spans="1:16" s="10" customFormat="1" ht="34.5" customHeight="1" x14ac:dyDescent="0.15"/>
    <row r="47" spans="1:16" s="10" customFormat="1" ht="34.5" customHeight="1" x14ac:dyDescent="0.15"/>
    <row r="48" spans="1:16" s="10" customFormat="1" ht="34.5" customHeight="1" x14ac:dyDescent="0.15"/>
    <row r="49" s="10" customFormat="1" ht="34.5" customHeight="1" x14ac:dyDescent="0.15"/>
    <row r="50" s="10" customFormat="1" ht="34.5" customHeight="1" x14ac:dyDescent="0.15"/>
    <row r="51" s="10" customFormat="1" ht="34.5" customHeight="1" x14ac:dyDescent="0.15"/>
    <row r="52" s="10" customFormat="1" ht="34.5" customHeight="1" x14ac:dyDescent="0.15"/>
    <row r="53" s="10" customFormat="1" ht="34.5" customHeight="1" x14ac:dyDescent="0.15"/>
    <row r="54" s="10" customFormat="1" ht="34.5" customHeight="1" x14ac:dyDescent="0.15"/>
    <row r="55" s="10" customFormat="1" ht="34.5" customHeight="1" x14ac:dyDescent="0.15"/>
    <row r="56" s="10" customFormat="1" ht="34.5" customHeight="1" x14ac:dyDescent="0.15"/>
    <row r="57" s="10" customFormat="1" ht="34.5" customHeight="1" x14ac:dyDescent="0.15"/>
    <row r="58" s="10" customFormat="1" ht="34.5" customHeight="1" x14ac:dyDescent="0.15"/>
    <row r="59" s="10" customFormat="1" ht="34.5" customHeight="1" x14ac:dyDescent="0.15"/>
    <row r="60" s="10" customFormat="1" ht="34.5" customHeight="1" x14ac:dyDescent="0.15"/>
    <row r="61" s="10" customFormat="1" ht="34.5" customHeight="1" x14ac:dyDescent="0.15"/>
    <row r="62" s="10" customFormat="1" ht="34.5" customHeight="1" x14ac:dyDescent="0.15"/>
    <row r="63" s="10" customFormat="1" ht="34.5" customHeight="1" x14ac:dyDescent="0.15"/>
    <row r="64" s="10" customFormat="1" ht="34.5" customHeight="1" x14ac:dyDescent="0.15"/>
    <row r="65" s="10" customFormat="1" ht="34.5" customHeight="1" x14ac:dyDescent="0.15"/>
    <row r="66" s="10" customFormat="1" ht="34.5" customHeight="1" x14ac:dyDescent="0.15"/>
    <row r="67" s="10" customFormat="1" ht="34.5" customHeight="1" x14ac:dyDescent="0.15"/>
    <row r="68" s="10" customFormat="1" ht="34.5" customHeight="1" x14ac:dyDescent="0.15"/>
    <row r="69" s="10" customFormat="1" ht="34.5" customHeight="1" x14ac:dyDescent="0.15"/>
    <row r="70" s="10" customFormat="1" ht="34.5" customHeight="1" x14ac:dyDescent="0.15"/>
    <row r="71" s="10" customFormat="1" ht="34.5" customHeight="1" x14ac:dyDescent="0.15"/>
    <row r="72" s="10" customFormat="1" ht="34.5" customHeight="1" x14ac:dyDescent="0.15"/>
    <row r="73" s="10" customFormat="1" ht="34.5" customHeight="1" x14ac:dyDescent="0.15"/>
    <row r="74" s="10" customFormat="1" ht="34.5" customHeight="1" x14ac:dyDescent="0.15"/>
    <row r="75" s="10" customFormat="1" ht="34.5" customHeight="1" x14ac:dyDescent="0.15"/>
    <row r="76" s="10" customFormat="1" ht="34.5" customHeight="1" x14ac:dyDescent="0.15"/>
    <row r="77" s="10" customFormat="1" ht="34.5" customHeight="1" x14ac:dyDescent="0.15"/>
    <row r="78" s="10" customFormat="1" ht="34.5" customHeight="1" x14ac:dyDescent="0.15"/>
    <row r="79" s="10" customFormat="1" ht="34.5" customHeight="1" x14ac:dyDescent="0.15"/>
    <row r="80" s="10" customFormat="1" ht="34.5" customHeight="1" x14ac:dyDescent="0.15"/>
    <row r="81" s="10" customFormat="1" ht="34.5" customHeight="1" x14ac:dyDescent="0.15"/>
    <row r="82" s="10" customFormat="1" ht="34.5" customHeight="1" x14ac:dyDescent="0.15"/>
    <row r="83" s="10" customFormat="1" ht="34.5" customHeight="1" x14ac:dyDescent="0.15"/>
    <row r="84" s="10" customFormat="1" ht="34.5" customHeight="1" x14ac:dyDescent="0.15"/>
  </sheetData>
  <autoFilter ref="A3:P82" xr:uid="{00000000-0009-0000-0000-000000000000}"/>
  <mergeCells count="1">
    <mergeCell ref="A1:P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Footer>&amp;N페이지 중 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2021-겨울계절학기 개설 예정 교과목</vt:lpstr>
      <vt:lpstr>'2021-겨울계절학기 개설 예정 교과목'!Print_Area</vt:lpstr>
      <vt:lpstr>반반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2022-04-29T07:51:50Z</dcterms:created>
  <dcterms:modified xsi:type="dcterms:W3CDTF">2022-05-26T04:19:41Z</dcterms:modified>
</cp:coreProperties>
</file>